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алаурова,1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<sst xmlns="http://schemas.openxmlformats.org/spreadsheetml/2006/main" count="327" uniqueCount="136">
  <si>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</si>
  <si>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</si>
  <si>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</si>
  <si>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</si>
  <si>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</si>
  <si>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</si>
  <si>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</si>
  <si>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</si>
  <si>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</si>
  <si>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</si>
  <si>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</si>
  <si>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</si>
  <si>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</si>
  <si>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</si>
  <si>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</si>
  <si>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</si>
  <si>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</si>
  <si>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</si>
  <si>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</si>
  <si>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</si>
  <si>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</si>
  <si>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</si>
  <si>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</si>
  <si>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</si>
  <si>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</si>
  <si>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</si>
  <si>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</si>
  <si>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</si>
  <si>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</si>
  <si>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</si>
  <si>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</si>
  <si>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</si>
  <si>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</si>
  <si>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</si>
  <si>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</si>
  <si>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</si>
  <si>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</si>
  <si>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</si>
  <si>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</si>
  <si>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</si>
  <si>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</si>
  <si>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</si>
  <si>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</si>
  <si>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</si>
  <si>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</si>
  <si>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</si>
  <si>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</si>
  <si>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</si>
  <si>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</si>
  <si>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</si>
  <si>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</si>
  <si>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</si>
  <si>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</si>
  <si>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</si>
  <si>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</si>
  <si>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</si>
  <si>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</si>
  <si>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</si>
  <si>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</si>
  <si>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</si>
  <si>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</si>
  <si>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</si>
  <si>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</si>
  <si>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</si>
  <si>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</si>
  <si>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</si>
  <si>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</si>
  <si>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</si>
  <si>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</si>
  <si>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</si>
  <si>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</si>
  <si>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</si>
  <si>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</si>
  <si>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</si>
  <si>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</si>
  <si>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</si>
  <si>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</si>
  <si>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</si>
  <si>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</si>
  <si>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</si>
  <si>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</si>
  <si>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</si>
  <si>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</si>
  <si>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</si>
  <si>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</si>
  <si>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</si>
  <si>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</si>
  <si>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</si>
  <si>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</si>
  <si>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</si>
  <si>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</si>
  <si>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</si>
  <si>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</si>
  <si>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</si>
  <si>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</si>
  <si>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</si>
  <si>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</si>
  <si>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</si>
  <si>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</si>
  <si>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</si>
  <si>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</si>
  <si>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</si>
  <si>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</si>
  <si>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</si>
  <si>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</si>
  <si>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</si>
  <si>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</si>
  <si>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</si>
  <si>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</si>
  <si>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</si>
  <si>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</si>
  <si>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</si>
  <si>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</si>
  <si>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</si>
  <si>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</si>
  <si>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</si>
  <si>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</si>
  <si>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</si>
  <si>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</si>
  <si>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</si>
  <si>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</si>
  <si>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</si>
  <si>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</si>
  <si>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</si>
  <si>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5.1</t>
  </si>
  <si>
    <t>Ежегодно</t>
  </si>
  <si>
    <t>по адресу:  г. Великий Устюг, ул. Шалаурова, д.14</t>
  </si>
  <si>
    <t>5.3</t>
  </si>
  <si>
    <t>Копировальные работы для ресурсоснабжающих организаций</t>
  </si>
  <si>
    <t>Обследование территории около МКД</t>
  </si>
  <si>
    <t>Чистка каналов песных труб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</si>
  <si>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</si>
  <si>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</si>
  <si>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 xml:space="preserve"> Обследование чердаков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</si>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</sst>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62">
      <selection activeCell="A66" sqref="A66:E6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110</v>
      </c>
      <c r="B1" s="61"/>
      <c r="C1" s="61"/>
      <c r="D1" s="61"/>
      <c r="E1" s="61"/>
    </row>
    <row r="2" spans="1:5" ht="33" customHeight="1">
      <c r="A2" s="50" t="s">
        <v>132</v>
      </c>
      <c r="B2" s="50"/>
      <c r="C2" s="50"/>
      <c r="D2" s="50"/>
      <c r="E2" s="50"/>
    </row>
    <row r="3" spans="1:5" ht="18" customHeight="1">
      <c r="A3" s="62" t="s">
        <v>126</v>
      </c>
      <c r="B3" s="63"/>
      <c r="C3" s="63"/>
      <c r="D3" s="63"/>
      <c r="E3" s="6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6"/>
      <c r="D7" s="4" t="s">
        <v>1</v>
      </c>
      <c r="E7" s="9">
        <v>44926</v>
      </c>
    </row>
    <row r="8" spans="1:5" ht="27.75" customHeight="1">
      <c r="A8" s="58" t="s">
        <v>40</v>
      </c>
      <c r="B8" s="58"/>
      <c r="C8" s="58"/>
      <c r="D8" s="58"/>
      <c r="E8" s="58"/>
    </row>
    <row r="9" spans="1:5" ht="13.5" customHeight="1">
      <c r="A9" s="3">
        <v>4</v>
      </c>
      <c r="B9" s="54" t="s">
        <v>42</v>
      </c>
      <c r="C9" s="46"/>
      <c r="D9" s="5" t="s">
        <v>6</v>
      </c>
      <c r="E9" s="10">
        <v>214.1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65">
        <v>4559.59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54180.15</v>
      </c>
    </row>
    <row r="12" spans="1:5" ht="29.25" customHeight="1">
      <c r="A12" s="3">
        <f t="shared" si="0"/>
        <v>7</v>
      </c>
      <c r="B12" s="54" t="s">
        <v>44</v>
      </c>
      <c r="C12" s="46"/>
      <c r="D12" s="5" t="s">
        <v>6</v>
      </c>
      <c r="E12" s="22">
        <f>SUM(E13:E15)</f>
        <v>74162.65</v>
      </c>
    </row>
    <row r="13" spans="1:5" ht="15">
      <c r="A13" s="3">
        <f t="shared" si="0"/>
        <v>8</v>
      </c>
      <c r="B13" s="49" t="s">
        <v>45</v>
      </c>
      <c r="C13" s="46"/>
      <c r="D13" s="5" t="s">
        <v>6</v>
      </c>
      <c r="E13" s="10">
        <v>63038.25</v>
      </c>
    </row>
    <row r="14" spans="1:5" ht="15">
      <c r="A14" s="3">
        <f t="shared" si="0"/>
        <v>9</v>
      </c>
      <c r="B14" s="49" t="s">
        <v>123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11124.4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72408.16</v>
      </c>
    </row>
    <row r="17" spans="1:5" ht="15">
      <c r="A17" s="3">
        <f t="shared" si="0"/>
        <v>12</v>
      </c>
      <c r="B17" s="49" t="s">
        <v>47</v>
      </c>
      <c r="C17" s="46"/>
      <c r="D17" s="5" t="s">
        <v>6</v>
      </c>
      <c r="E17" s="10">
        <v>72408.16</v>
      </c>
    </row>
    <row r="18" spans="1:5" ht="15">
      <c r="A18" s="3">
        <f t="shared" si="0"/>
        <v>13</v>
      </c>
      <c r="B18" s="49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76967.75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6306.14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8">
        <f>E10+E16-E76</f>
        <v>50739.37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61726.68</v>
      </c>
    </row>
    <row r="26" spans="1:5" ht="28.5" customHeight="1">
      <c r="A26" s="32" t="s">
        <v>57</v>
      </c>
      <c r="B26" s="32"/>
      <c r="C26" s="32"/>
      <c r="D26" s="32"/>
      <c r="E26" s="32"/>
    </row>
    <row r="27" spans="1:5" ht="15">
      <c r="A27" s="1" t="s">
        <v>56</v>
      </c>
      <c r="B27" s="47" t="s">
        <v>53</v>
      </c>
      <c r="C27" s="46"/>
      <c r="D27" s="6" t="s">
        <v>1</v>
      </c>
      <c r="E27" s="8" t="s">
        <v>54</v>
      </c>
    </row>
    <row r="28" spans="1:5" ht="15">
      <c r="A28" s="1"/>
      <c r="B28" s="48" t="s">
        <v>55</v>
      </c>
      <c r="C28" s="46"/>
      <c r="D28" s="11" t="s">
        <v>6</v>
      </c>
      <c r="E28" s="12">
        <f>E32</f>
        <v>0</v>
      </c>
    </row>
    <row r="29" spans="1:5" ht="36.75" customHeight="1">
      <c r="A29" s="39" t="s">
        <v>58</v>
      </c>
      <c r="B29" s="40"/>
      <c r="C29" s="40"/>
      <c r="D29" s="40"/>
      <c r="E29" s="41"/>
    </row>
    <row r="30" spans="1:5" ht="29.25" customHeight="1">
      <c r="A30" s="30"/>
      <c r="B30" s="33" t="s">
        <v>59</v>
      </c>
      <c r="C30" s="18" t="s">
        <v>60</v>
      </c>
      <c r="D30" s="11"/>
      <c r="E30" s="16" t="s">
        <v>131</v>
      </c>
    </row>
    <row r="31" spans="1:5" ht="15" customHeight="1">
      <c r="A31" s="31"/>
      <c r="B31" s="34"/>
      <c r="C31" s="7" t="s">
        <v>61</v>
      </c>
      <c r="D31" s="11"/>
      <c r="E31" s="23" t="s">
        <v>7</v>
      </c>
    </row>
    <row r="32" spans="1:5" ht="15" customHeight="1">
      <c r="A32" s="31"/>
      <c r="B32" s="35"/>
      <c r="C32" s="7" t="s">
        <v>55</v>
      </c>
      <c r="D32" s="11" t="s">
        <v>6</v>
      </c>
      <c r="E32" s="12">
        <v>0</v>
      </c>
    </row>
    <row r="33" spans="1:5" ht="31.5" customHeight="1">
      <c r="A33" s="32" t="s">
        <v>78</v>
      </c>
      <c r="B33" s="32"/>
      <c r="C33" s="32"/>
      <c r="D33" s="32"/>
      <c r="E33" s="3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13216</v>
      </c>
    </row>
    <row r="36" spans="1:5" ht="34.5" customHeight="1">
      <c r="A36" s="39" t="s">
        <v>58</v>
      </c>
      <c r="B36" s="40"/>
      <c r="C36" s="40"/>
      <c r="D36" s="40"/>
      <c r="E36" s="41"/>
    </row>
    <row r="37" spans="1:5" ht="30">
      <c r="A37" s="30"/>
      <c r="B37" s="33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1"/>
      <c r="B38" s="34"/>
      <c r="C38" s="7" t="s">
        <v>61</v>
      </c>
      <c r="D38" s="11"/>
      <c r="E38" s="26" t="s">
        <v>125</v>
      </c>
    </row>
    <row r="39" spans="1:5" ht="15">
      <c r="A39" s="31"/>
      <c r="B39" s="35"/>
      <c r="C39" s="7" t="s">
        <v>55</v>
      </c>
      <c r="D39" s="11" t="s">
        <v>6</v>
      </c>
      <c r="E39" s="12">
        <v>0</v>
      </c>
    </row>
    <row r="40" spans="1:5" ht="30">
      <c r="A40" s="31"/>
      <c r="B40" s="33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1"/>
      <c r="B41" s="34"/>
      <c r="C41" s="7" t="s">
        <v>61</v>
      </c>
      <c r="D41" s="11"/>
      <c r="E41" s="17" t="s">
        <v>65</v>
      </c>
    </row>
    <row r="42" spans="1:5" ht="15">
      <c r="A42" s="31"/>
      <c r="B42" s="35"/>
      <c r="C42" s="7" t="s">
        <v>55</v>
      </c>
      <c r="D42" s="11" t="s">
        <v>6</v>
      </c>
      <c r="E42" s="12">
        <v>11616</v>
      </c>
    </row>
    <row r="43" spans="1:5" ht="30">
      <c r="A43" s="31"/>
      <c r="B43" s="33" t="s">
        <v>67</v>
      </c>
      <c r="C43" s="7" t="s">
        <v>60</v>
      </c>
      <c r="D43" s="14" t="s">
        <v>1</v>
      </c>
      <c r="E43" s="16" t="s">
        <v>118</v>
      </c>
    </row>
    <row r="44" spans="1:5" ht="15">
      <c r="A44" s="31"/>
      <c r="B44" s="34"/>
      <c r="C44" s="7" t="s">
        <v>61</v>
      </c>
      <c r="D44" s="11"/>
      <c r="E44" s="17" t="s">
        <v>125</v>
      </c>
    </row>
    <row r="45" spans="1:5" ht="15">
      <c r="A45" s="31"/>
      <c r="B45" s="35"/>
      <c r="C45" s="7" t="s">
        <v>55</v>
      </c>
      <c r="D45" s="11" t="s">
        <v>6</v>
      </c>
      <c r="E45" s="12">
        <v>1600</v>
      </c>
    </row>
    <row r="46" spans="1:5" ht="30" customHeight="1">
      <c r="A46" s="32" t="s">
        <v>78</v>
      </c>
      <c r="B46" s="32"/>
      <c r="C46" s="32"/>
      <c r="D46" s="32"/>
      <c r="E46" s="32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39" t="s">
        <v>58</v>
      </c>
      <c r="B49" s="40"/>
      <c r="C49" s="40"/>
      <c r="D49" s="40"/>
      <c r="E49" s="41"/>
    </row>
    <row r="50" spans="1:5" ht="30">
      <c r="A50" s="30"/>
      <c r="B50" s="33" t="s">
        <v>70</v>
      </c>
      <c r="C50" s="7" t="s">
        <v>60</v>
      </c>
      <c r="D50" s="14" t="s">
        <v>1</v>
      </c>
      <c r="E50" s="16" t="s">
        <v>129</v>
      </c>
    </row>
    <row r="51" spans="1:5" ht="15">
      <c r="A51" s="31"/>
      <c r="B51" s="34"/>
      <c r="C51" s="7" t="s">
        <v>61</v>
      </c>
      <c r="D51" s="11"/>
      <c r="E51" s="29" t="s">
        <v>7</v>
      </c>
    </row>
    <row r="52" spans="1:5" ht="15">
      <c r="A52" s="31"/>
      <c r="B52" s="35"/>
      <c r="C52" s="7" t="s">
        <v>55</v>
      </c>
      <c r="D52" s="11" t="s">
        <v>6</v>
      </c>
      <c r="E52" s="12">
        <v>0</v>
      </c>
    </row>
    <row r="53" spans="1:5" ht="31.5" customHeight="1">
      <c r="A53" s="32" t="s">
        <v>78</v>
      </c>
      <c r="B53" s="32"/>
      <c r="C53" s="32"/>
      <c r="D53" s="32"/>
      <c r="E53" s="32"/>
    </row>
    <row r="54" spans="1:5" ht="45">
      <c r="A54" s="13" t="s">
        <v>71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E59+E62</f>
        <v>923.9</v>
      </c>
    </row>
    <row r="56" spans="1:5" ht="33" customHeight="1">
      <c r="A56" s="39" t="s">
        <v>58</v>
      </c>
      <c r="B56" s="40"/>
      <c r="C56" s="40"/>
      <c r="D56" s="40"/>
      <c r="E56" s="41"/>
    </row>
    <row r="57" spans="1:5" ht="30">
      <c r="A57" s="31"/>
      <c r="B57" s="33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1"/>
      <c r="B58" s="34"/>
      <c r="C58" s="7" t="s">
        <v>61</v>
      </c>
      <c r="D58" s="11"/>
      <c r="E58" s="8" t="s">
        <v>31</v>
      </c>
    </row>
    <row r="59" spans="1:5" ht="15">
      <c r="A59" s="31"/>
      <c r="B59" s="35"/>
      <c r="C59" s="7" t="s">
        <v>55</v>
      </c>
      <c r="D59" s="11" t="s">
        <v>6</v>
      </c>
      <c r="E59" s="12">
        <v>523.9</v>
      </c>
    </row>
    <row r="60" spans="1:5" ht="30">
      <c r="A60" s="31"/>
      <c r="B60" s="33" t="s">
        <v>73</v>
      </c>
      <c r="C60" s="18" t="s">
        <v>60</v>
      </c>
      <c r="D60" s="14" t="s">
        <v>1</v>
      </c>
      <c r="E60" s="16" t="s">
        <v>133</v>
      </c>
    </row>
    <row r="61" spans="1:5" ht="15">
      <c r="A61" s="31"/>
      <c r="B61" s="34"/>
      <c r="C61" s="7" t="s">
        <v>61</v>
      </c>
      <c r="D61" s="11"/>
      <c r="E61" s="29" t="s">
        <v>134</v>
      </c>
    </row>
    <row r="62" spans="1:5" ht="15">
      <c r="A62" s="31"/>
      <c r="B62" s="35"/>
      <c r="C62" s="7" t="s">
        <v>55</v>
      </c>
      <c r="D62" s="11" t="s">
        <v>6</v>
      </c>
      <c r="E62" s="12">
        <v>400</v>
      </c>
    </row>
    <row r="63" spans="1:5" ht="28.5" customHeight="1">
      <c r="A63" s="32" t="s">
        <v>78</v>
      </c>
      <c r="B63" s="32"/>
      <c r="C63" s="32"/>
      <c r="D63" s="32"/>
      <c r="E63" s="32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E69+E75+E72</f>
        <v>12088.48</v>
      </c>
    </row>
    <row r="66" spans="1:5" ht="32.25" customHeight="1">
      <c r="A66" s="39" t="s">
        <v>58</v>
      </c>
      <c r="B66" s="40"/>
      <c r="C66" s="40"/>
      <c r="D66" s="40"/>
      <c r="E66" s="41"/>
    </row>
    <row r="67" spans="1:5" ht="181.5" customHeight="1">
      <c r="A67" s="31"/>
      <c r="B67" s="33" t="s">
        <v>124</v>
      </c>
      <c r="C67" s="18" t="s">
        <v>60</v>
      </c>
      <c r="D67" s="14" t="s">
        <v>1</v>
      </c>
      <c r="E67" s="16" t="s">
        <v>135</v>
      </c>
    </row>
    <row r="68" spans="1:5" ht="15">
      <c r="A68" s="31"/>
      <c r="B68" s="34"/>
      <c r="C68" s="7" t="s">
        <v>61</v>
      </c>
      <c r="D68" s="11"/>
      <c r="E68" s="8" t="s">
        <v>77</v>
      </c>
    </row>
    <row r="69" spans="1:5" ht="15">
      <c r="A69" s="31"/>
      <c r="B69" s="35"/>
      <c r="C69" s="7" t="s">
        <v>55</v>
      </c>
      <c r="D69" s="11" t="s">
        <v>6</v>
      </c>
      <c r="E69" s="12">
        <v>11124.4</v>
      </c>
    </row>
    <row r="70" spans="1:5" ht="45">
      <c r="A70" s="31"/>
      <c r="B70" s="33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31"/>
      <c r="B71" s="34"/>
      <c r="C71" s="7" t="s">
        <v>61</v>
      </c>
      <c r="D71" s="11"/>
      <c r="E71" s="27" t="s">
        <v>77</v>
      </c>
    </row>
    <row r="72" spans="1:5" ht="15">
      <c r="A72" s="31"/>
      <c r="B72" s="35"/>
      <c r="C72" s="7" t="s">
        <v>55</v>
      </c>
      <c r="D72" s="11" t="s">
        <v>6</v>
      </c>
      <c r="E72" s="12">
        <v>724.08</v>
      </c>
    </row>
    <row r="73" spans="1:5" ht="45">
      <c r="A73" s="31"/>
      <c r="B73" s="33" t="s">
        <v>127</v>
      </c>
      <c r="C73" s="18" t="s">
        <v>60</v>
      </c>
      <c r="D73" s="14" t="s">
        <v>1</v>
      </c>
      <c r="E73" s="16" t="s">
        <v>128</v>
      </c>
    </row>
    <row r="74" spans="1:5" ht="15">
      <c r="A74" s="31"/>
      <c r="B74" s="34"/>
      <c r="C74" s="7" t="s">
        <v>61</v>
      </c>
      <c r="D74" s="11"/>
      <c r="E74" s="24" t="s">
        <v>77</v>
      </c>
    </row>
    <row r="75" spans="1:5" ht="15">
      <c r="A75" s="31"/>
      <c r="B75" s="35"/>
      <c r="C75" s="7" t="s">
        <v>55</v>
      </c>
      <c r="D75" s="11" t="s">
        <v>6</v>
      </c>
      <c r="E75" s="12">
        <v>240</v>
      </c>
    </row>
    <row r="76" spans="1:5" ht="15">
      <c r="A76" s="1"/>
      <c r="B76" s="1"/>
      <c r="C76" s="7"/>
      <c r="D76" s="11"/>
      <c r="E76" s="25">
        <f>E28+E35+E48+E55+E65</f>
        <v>26228.379999999997</v>
      </c>
    </row>
    <row r="77" spans="1:5" ht="15">
      <c r="A77" s="42" t="s">
        <v>80</v>
      </c>
      <c r="B77" s="43"/>
      <c r="C77" s="43"/>
      <c r="D77" s="43"/>
      <c r="E77" s="44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36" t="s">
        <v>120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121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6" t="s">
        <v>121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6" t="s">
        <v>121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6" t="s">
        <v>121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55" t="s">
        <v>105</v>
      </c>
      <c r="B133" s="56"/>
      <c r="C133" s="56"/>
      <c r="D133" s="56"/>
      <c r="E133" s="57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55" t="s">
        <v>106</v>
      </c>
      <c r="B138" s="56"/>
      <c r="C138" s="56"/>
      <c r="D138" s="56"/>
      <c r="E138" s="57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64" t="s">
        <v>112</v>
      </c>
      <c r="B143" s="64"/>
      <c r="C143" s="64"/>
      <c r="D143" s="64"/>
      <c r="E143" s="21" t="s">
        <v>111</v>
      </c>
    </row>
    <row r="144" ht="10.5" customHeight="1"/>
    <row r="145" spans="1:5" ht="15">
      <c r="A145" s="64" t="s">
        <v>113</v>
      </c>
      <c r="B145" s="64"/>
      <c r="C145" s="64"/>
      <c r="E145" t="s">
        <v>114</v>
      </c>
    </row>
    <row r="146" ht="10.5" customHeight="1"/>
    <row r="147" spans="1:4" ht="15">
      <c r="A147" s="64" t="s">
        <v>115</v>
      </c>
      <c r="B147" s="64"/>
      <c r="C147" s="64"/>
      <c r="D147" s="64"/>
    </row>
    <row r="148" spans="3:4" ht="15">
      <c r="C148" s="59" t="s">
        <v>116</v>
      </c>
      <c r="D148" s="60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37:B39"/>
    <mergeCell ref="A53:E53"/>
    <mergeCell ref="B70:B72"/>
    <mergeCell ref="B22:C22"/>
    <mergeCell ref="B23:C23"/>
    <mergeCell ref="B24:C24"/>
    <mergeCell ref="B25:C25"/>
    <mergeCell ref="B27:C27"/>
    <mergeCell ref="B28:C28"/>
    <mergeCell ref="A77:E77"/>
    <mergeCell ref="A56:E56"/>
    <mergeCell ref="A29:E29"/>
    <mergeCell ref="B40:B42"/>
    <mergeCell ref="A33:E33"/>
    <mergeCell ref="B73:B75"/>
    <mergeCell ref="B60:B62"/>
    <mergeCell ref="A49:E49"/>
    <mergeCell ref="A36:E36"/>
    <mergeCell ref="B57:B59"/>
    <mergeCell ref="A50:A52"/>
    <mergeCell ref="B50:B52"/>
    <mergeCell ref="A57:A62"/>
    <mergeCell ref="A37:A45"/>
    <mergeCell ref="A46:E46"/>
    <mergeCell ref="B30:B32"/>
    <mergeCell ref="B43:B45"/>
    <mergeCell ref="A30:A32"/>
    <mergeCell ref="A82:E82"/>
    <mergeCell ref="B67:B69"/>
    <mergeCell ref="A67:A75"/>
    <mergeCell ref="A66:E66"/>
    <mergeCell ref="A63:E6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2020-04-07T07:43:22Z</cp:lastPrinted>
  <dcterms:created xsi:type="dcterms:W3CDTF">2019-03-05T10:16:59Z</dcterms:created>
  <dcterms:modified xsi:type="dcterms:W3CDTF">2023-03-24T12:08:28Z</dcterms:modified>
  <cp:category/>
  <cp:version/>
  <cp:contentType/>
  <cp:contentStatus/>
</cp:coreProperties>
</file>