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<sst xmlns="http://schemas.openxmlformats.org/spreadsheetml/2006/main" count="442" uniqueCount="164">
  <si>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</si>
  <si>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</si>
  <si>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</si>
  <si>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</si>
  <si>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</si>
  <si>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</si>
  <si>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</si>
  <si>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</si>
  <si>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</si>
  <si>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</si>
  <si>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</si>
  <si>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</si>
  <si>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</si>
  <si>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</si>
  <si>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</si>
  <si>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</si>
  <si>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</si>
  <si>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</si>
  <si>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</si>
  <si>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</si>
  <si>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</si>
  <si>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</si>
  <si>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</si>
  <si>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</si>
  <si>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</si>
  <si>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</si>
  <si>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</si>
  <si>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</si>
  <si>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</si>
  <si>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</si>
  <si>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</si>
  <si>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</si>
  <si>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</si>
  <si>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</si>
  <si>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</si>
  <si>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</si>
  <si>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</si>
  <si>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</si>
  <si>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</si>
  <si>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</si>
  <si>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</si>
  <si>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</si>
  <si>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</si>
  <si>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</si>
  <si>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</si>
  <si>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</si>
  <si>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</si>
  <si>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</si>
  <si>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</si>
  <si>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</si>
  <si>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</si>
  <si>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</si>
  <si>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</si>
  <si>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</si>
  <si>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</si>
  <si>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</si>
  <si>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</si>
  <si>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</si>
  <si>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</si>
  <si>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</si>
  <si>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</si>
  <si>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</si>
  <si>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</si>
  <si>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</si>
  <si>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</si>
  <si>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</si>
  <si>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</si>
  <si>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</si>
  <si>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</si>
  <si>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</si>
  <si>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</si>
  <si>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</si>
  <si>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</si>
  <si>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</si>
  <si>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</si>
  <si>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</si>
  <si>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</si>
  <si>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</si>
  <si>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</si>
  <si>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</si>
  <si>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</si>
  <si>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</si>
  <si>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</si>
  <si>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</si>
  <si>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</si>
  <si>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</si>
  <si>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</si>
  <si>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</si>
  <si>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</si>
  <si>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</si>
  <si>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</si>
  <si>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</si>
  <si>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</si>
  <si>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</si>
  <si>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</si>
  <si>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</si>
  <si>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</si>
  <si>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</si>
  <si>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</si>
  <si>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</si>
  <si>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</si>
  <si>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</si>
  <si>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</si>
  <si>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</si>
  <si>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</si>
  <si>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</si>
  <si>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</si>
  <si>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</si>
  <si>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</si>
  <si>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</si>
  <si>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</si>
  <si>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</si>
  <si>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</si>
  <si>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</si>
  <si>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</si>
  <si>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</si>
  <si>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</si>
  <si>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</si>
  <si>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</si>
  <si>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</si>
  <si>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</si>
  <si>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</si>
  <si>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</si>
  <si>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</si>
  <si>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</si>
  <si>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</si>
  <si>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</si>
  <si>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</si>
  <si>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</si>
  <si>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</si>
  <si>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</si>
  <si>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</si>
  <si>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</si>
  <si>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</si>
  <si>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</si>
  <si>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</si>
  <si>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</si>
  <si>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</si>
  <si>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</si>
  <si>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Кооперативная, д.20</t>
  </si>
  <si>
    <t>5.2</t>
  </si>
  <si>
    <t>5.3</t>
  </si>
  <si>
    <t>5.4</t>
  </si>
  <si>
    <t>1.6</t>
  </si>
  <si>
    <t>Обслуживание и  санитарное содержание мест  общего  пользования</t>
  </si>
  <si>
    <t>Ежегодно</t>
  </si>
  <si>
    <t>2.5</t>
  </si>
  <si>
    <t>Ремонт дверей</t>
  </si>
  <si>
    <t>Электромонтажные работы</t>
  </si>
  <si>
    <t>Работы по устройству нового водопровода в подвальном помещении МУП Водоканал</t>
  </si>
  <si>
    <t>Устройство площадки под мусорный контейнер</t>
  </si>
  <si>
    <t>Работа плотника</t>
  </si>
  <si>
    <t>Окос травы</t>
  </si>
  <si>
    <t xml:space="preserve">Расходные материалы </t>
  </si>
  <si>
    <t>Уборка мест  общего  пользования</t>
  </si>
  <si>
    <t>Обследование чердаков</t>
  </si>
  <si>
    <t>Обследование, чистка вентиляционных каналов</t>
  </si>
  <si>
    <t>Осмотр подъездов,  устройство информационных табличек</t>
  </si>
  <si>
    <t xml:space="preserve"> Уборка снега с крыши и козырьков</t>
  </si>
  <si>
    <t>4.6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</si>
  <si>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</si>
  <si>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</si>
  <si>
    <t>4.7</t>
  </si>
  <si>
    <t>4.8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</si>
</sst>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">
      <selection activeCell="E121" sqref="E12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122</v>
      </c>
      <c r="B1" s="61"/>
      <c r="C1" s="61"/>
      <c r="D1" s="61"/>
      <c r="E1" s="61"/>
    </row>
    <row r="2" spans="1:5" ht="27.75" customHeight="1">
      <c r="A2" s="50" t="s">
        <v>123</v>
      </c>
      <c r="B2" s="50"/>
      <c r="C2" s="50"/>
      <c r="D2" s="50"/>
      <c r="E2" s="50"/>
    </row>
    <row r="3" spans="1:5" ht="18" customHeight="1">
      <c r="A3" s="62" t="s">
        <v>139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44926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7">
        <v>-12209.78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76965.62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3">
        <f>SUM(E13:E15)</f>
        <v>656047.02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490015.17</v>
      </c>
    </row>
    <row r="14" spans="1:5" ht="15">
      <c r="A14" s="3">
        <f t="shared" si="0"/>
        <v>9</v>
      </c>
      <c r="B14" s="49" t="s">
        <v>130</v>
      </c>
      <c r="C14" s="46"/>
      <c r="D14" s="5" t="s">
        <v>6</v>
      </c>
      <c r="E14" s="10">
        <v>70141.72</v>
      </c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95890.13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655992.27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655992.27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643782.49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791.4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E10+E16-E121</f>
        <v>-25648.27000000002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77811.77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E32+E35+E38+E41+E44+E47</f>
        <v>100622.45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48" customHeight="1">
      <c r="A30" s="29"/>
      <c r="B30" s="31" t="s">
        <v>59</v>
      </c>
      <c r="C30" s="18" t="s">
        <v>60</v>
      </c>
      <c r="D30" s="11"/>
      <c r="E30" s="16" t="s">
        <v>149</v>
      </c>
    </row>
    <row r="31" spans="1:5" ht="15">
      <c r="A31" s="30"/>
      <c r="B31" s="32"/>
      <c r="C31" s="7" t="s">
        <v>61</v>
      </c>
      <c r="D31" s="11"/>
      <c r="E31" s="8" t="s">
        <v>7</v>
      </c>
    </row>
    <row r="32" spans="1:5" ht="15">
      <c r="A32" s="30"/>
      <c r="B32" s="33"/>
      <c r="C32" s="7" t="s">
        <v>55</v>
      </c>
      <c r="D32" s="11" t="s">
        <v>6</v>
      </c>
      <c r="E32" s="12">
        <v>34623.6</v>
      </c>
    </row>
    <row r="33" spans="1:5" ht="32.25" customHeight="1">
      <c r="A33" s="30"/>
      <c r="B33" s="31" t="s">
        <v>68</v>
      </c>
      <c r="C33" s="18" t="s">
        <v>60</v>
      </c>
      <c r="D33" s="11"/>
      <c r="E33" s="16" t="s">
        <v>150</v>
      </c>
    </row>
    <row r="34" spans="1:5" ht="15">
      <c r="A34" s="30"/>
      <c r="B34" s="32"/>
      <c r="C34" s="7" t="s">
        <v>61</v>
      </c>
      <c r="D34" s="11"/>
      <c r="E34" s="8" t="s">
        <v>7</v>
      </c>
    </row>
    <row r="35" spans="1:5" ht="15">
      <c r="A35" s="30"/>
      <c r="B35" s="33"/>
      <c r="C35" s="7" t="s">
        <v>55</v>
      </c>
      <c r="D35" s="11" t="s">
        <v>6</v>
      </c>
      <c r="E35" s="12">
        <v>17594.01</v>
      </c>
    </row>
    <row r="36" spans="1:5" ht="30">
      <c r="A36" s="30"/>
      <c r="B36" s="31" t="s">
        <v>69</v>
      </c>
      <c r="C36" s="18" t="s">
        <v>60</v>
      </c>
      <c r="D36" s="11"/>
      <c r="E36" s="16" t="s">
        <v>151</v>
      </c>
    </row>
    <row r="37" spans="1:5" ht="15">
      <c r="A37" s="30"/>
      <c r="B37" s="32"/>
      <c r="C37" s="7" t="s">
        <v>61</v>
      </c>
      <c r="D37" s="11"/>
      <c r="E37" s="8" t="s">
        <v>7</v>
      </c>
    </row>
    <row r="38" spans="1:5" ht="15">
      <c r="A38" s="30"/>
      <c r="B38" s="33"/>
      <c r="C38" s="7" t="s">
        <v>55</v>
      </c>
      <c r="D38" s="11" t="s">
        <v>6</v>
      </c>
      <c r="E38" s="12">
        <v>27251.84</v>
      </c>
    </row>
    <row r="39" spans="1:5" ht="30" customHeight="1">
      <c r="A39" s="30"/>
      <c r="B39" s="31" t="s">
        <v>70</v>
      </c>
      <c r="C39" s="18" t="s">
        <v>60</v>
      </c>
      <c r="D39" s="11"/>
      <c r="E39" s="16" t="s">
        <v>147</v>
      </c>
    </row>
    <row r="40" spans="1:5" ht="15">
      <c r="A40" s="30"/>
      <c r="B40" s="32"/>
      <c r="C40" s="7" t="s">
        <v>61</v>
      </c>
      <c r="D40" s="11"/>
      <c r="E40" s="8" t="s">
        <v>7</v>
      </c>
    </row>
    <row r="41" spans="1:5" ht="15">
      <c r="A41" s="30"/>
      <c r="B41" s="33"/>
      <c r="C41" s="7" t="s">
        <v>55</v>
      </c>
      <c r="D41" s="11" t="s">
        <v>6</v>
      </c>
      <c r="E41" s="12">
        <v>498.6</v>
      </c>
    </row>
    <row r="42" spans="1:5" ht="30">
      <c r="A42" s="30"/>
      <c r="B42" s="31" t="s">
        <v>71</v>
      </c>
      <c r="C42" s="7" t="s">
        <v>60</v>
      </c>
      <c r="D42" s="11"/>
      <c r="E42" s="16" t="s">
        <v>72</v>
      </c>
    </row>
    <row r="43" spans="1:5" ht="15">
      <c r="A43" s="30"/>
      <c r="B43" s="32"/>
      <c r="C43" s="7" t="s">
        <v>61</v>
      </c>
      <c r="D43" s="11"/>
      <c r="E43" s="8" t="s">
        <v>7</v>
      </c>
    </row>
    <row r="44" spans="1:5" ht="15">
      <c r="A44" s="30"/>
      <c r="B44" s="33"/>
      <c r="C44" s="7" t="s">
        <v>55</v>
      </c>
      <c r="D44" s="11" t="s">
        <v>6</v>
      </c>
      <c r="E44" s="12">
        <v>8654.4</v>
      </c>
    </row>
    <row r="45" spans="1:5" ht="30">
      <c r="A45" s="30"/>
      <c r="B45" s="31" t="s">
        <v>143</v>
      </c>
      <c r="C45" s="7" t="s">
        <v>60</v>
      </c>
      <c r="D45" s="11"/>
      <c r="E45" s="16" t="s">
        <v>148</v>
      </c>
    </row>
    <row r="46" spans="1:5" ht="15">
      <c r="A46" s="30"/>
      <c r="B46" s="32"/>
      <c r="C46" s="7" t="s">
        <v>61</v>
      </c>
      <c r="D46" s="11"/>
      <c r="E46" s="25" t="s">
        <v>7</v>
      </c>
    </row>
    <row r="47" spans="1:5" ht="15">
      <c r="A47" s="30"/>
      <c r="B47" s="33"/>
      <c r="C47" s="7" t="s">
        <v>55</v>
      </c>
      <c r="D47" s="11" t="s">
        <v>6</v>
      </c>
      <c r="E47" s="12">
        <v>12000</v>
      </c>
    </row>
    <row r="48" spans="1:5" ht="31.5" customHeight="1">
      <c r="A48" s="44" t="s">
        <v>90</v>
      </c>
      <c r="B48" s="44"/>
      <c r="C48" s="44"/>
      <c r="D48" s="44"/>
      <c r="E48" s="44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135</v>
      </c>
    </row>
    <row r="50" spans="1:5" ht="15">
      <c r="A50" s="1"/>
      <c r="B50" s="1"/>
      <c r="C50" s="7" t="s">
        <v>55</v>
      </c>
      <c r="D50" s="11" t="s">
        <v>6</v>
      </c>
      <c r="E50" s="12">
        <f>E54+E57+E60+E63</f>
        <v>165302.34</v>
      </c>
    </row>
    <row r="51" spans="1:5" ht="34.5" customHeight="1">
      <c r="A51" s="34" t="s">
        <v>58</v>
      </c>
      <c r="B51" s="35"/>
      <c r="C51" s="35"/>
      <c r="D51" s="35"/>
      <c r="E51" s="36"/>
    </row>
    <row r="52" spans="1:5" ht="30">
      <c r="A52" s="29"/>
      <c r="B52" s="31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30"/>
      <c r="B53" s="32"/>
      <c r="C53" s="7" t="s">
        <v>61</v>
      </c>
      <c r="D53" s="11"/>
      <c r="E53" s="8" t="s">
        <v>7</v>
      </c>
    </row>
    <row r="54" spans="1:5" ht="15">
      <c r="A54" s="30"/>
      <c r="B54" s="33"/>
      <c r="C54" s="7" t="s">
        <v>55</v>
      </c>
      <c r="D54" s="11" t="s">
        <v>6</v>
      </c>
      <c r="E54" s="12">
        <v>90585.43</v>
      </c>
    </row>
    <row r="55" spans="1:5" ht="30">
      <c r="A55" s="30"/>
      <c r="B55" s="31" t="s">
        <v>67</v>
      </c>
      <c r="C55" s="7" t="s">
        <v>60</v>
      </c>
      <c r="D55" s="14" t="s">
        <v>1</v>
      </c>
      <c r="E55" s="16" t="s">
        <v>66</v>
      </c>
    </row>
    <row r="56" spans="1:5" ht="15">
      <c r="A56" s="30"/>
      <c r="B56" s="32"/>
      <c r="C56" s="7" t="s">
        <v>61</v>
      </c>
      <c r="D56" s="11"/>
      <c r="E56" s="17" t="s">
        <v>65</v>
      </c>
    </row>
    <row r="57" spans="1:5" ht="15">
      <c r="A57" s="30"/>
      <c r="B57" s="33"/>
      <c r="C57" s="7" t="s">
        <v>55</v>
      </c>
      <c r="D57" s="11" t="s">
        <v>6</v>
      </c>
      <c r="E57" s="12">
        <v>52800</v>
      </c>
    </row>
    <row r="58" spans="1:5" ht="30">
      <c r="A58" s="30"/>
      <c r="B58" s="31" t="s">
        <v>136</v>
      </c>
      <c r="C58" s="7" t="s">
        <v>60</v>
      </c>
      <c r="D58" s="14" t="s">
        <v>1</v>
      </c>
      <c r="E58" s="16" t="s">
        <v>131</v>
      </c>
    </row>
    <row r="59" spans="1:5" ht="15">
      <c r="A59" s="30"/>
      <c r="B59" s="32"/>
      <c r="C59" s="7" t="s">
        <v>61</v>
      </c>
      <c r="D59" s="11"/>
      <c r="E59" s="17" t="s">
        <v>145</v>
      </c>
    </row>
    <row r="60" spans="1:5" ht="15">
      <c r="A60" s="30"/>
      <c r="B60" s="33"/>
      <c r="C60" s="7" t="s">
        <v>55</v>
      </c>
      <c r="D60" s="11" t="s">
        <v>6</v>
      </c>
      <c r="E60" s="12">
        <v>16716.91</v>
      </c>
    </row>
    <row r="61" spans="1:5" ht="30">
      <c r="A61" s="30"/>
      <c r="B61" s="31" t="s">
        <v>146</v>
      </c>
      <c r="C61" s="7" t="s">
        <v>60</v>
      </c>
      <c r="D61" s="14" t="s">
        <v>1</v>
      </c>
      <c r="E61" s="16" t="s">
        <v>156</v>
      </c>
    </row>
    <row r="62" spans="1:5" ht="15">
      <c r="A62" s="30"/>
      <c r="B62" s="32"/>
      <c r="C62" s="7" t="s">
        <v>61</v>
      </c>
      <c r="D62" s="11"/>
      <c r="E62" s="17" t="s">
        <v>145</v>
      </c>
    </row>
    <row r="63" spans="1:5" ht="15">
      <c r="A63" s="30"/>
      <c r="B63" s="33"/>
      <c r="C63" s="7" t="s">
        <v>55</v>
      </c>
      <c r="D63" s="11" t="s">
        <v>6</v>
      </c>
      <c r="E63" s="12">
        <v>5200</v>
      </c>
    </row>
    <row r="64" spans="1:5" ht="30" customHeight="1">
      <c r="A64" s="44" t="s">
        <v>90</v>
      </c>
      <c r="B64" s="44"/>
      <c r="C64" s="44"/>
      <c r="D64" s="44"/>
      <c r="E64" s="44"/>
    </row>
    <row r="65" spans="1:5" ht="45">
      <c r="A65" s="13" t="s">
        <v>73</v>
      </c>
      <c r="B65" s="15"/>
      <c r="C65" s="15" t="s">
        <v>53</v>
      </c>
      <c r="D65" s="14" t="s">
        <v>1</v>
      </c>
      <c r="E65" s="17" t="s">
        <v>74</v>
      </c>
    </row>
    <row r="66" spans="1:5" ht="15">
      <c r="A66" s="1"/>
      <c r="B66" s="1"/>
      <c r="C66" s="7" t="s">
        <v>55</v>
      </c>
      <c r="D66" s="11" t="s">
        <v>6</v>
      </c>
      <c r="E66" s="12">
        <f>E70+E76+E73</f>
        <v>92655.51</v>
      </c>
    </row>
    <row r="67" spans="1:5" ht="34.5" customHeight="1">
      <c r="A67" s="34" t="s">
        <v>58</v>
      </c>
      <c r="B67" s="35"/>
      <c r="C67" s="35"/>
      <c r="D67" s="35"/>
      <c r="E67" s="36"/>
    </row>
    <row r="68" spans="1:5" ht="30">
      <c r="A68" s="29"/>
      <c r="B68" s="31" t="s">
        <v>75</v>
      </c>
      <c r="C68" s="7" t="s">
        <v>60</v>
      </c>
      <c r="D68" s="14" t="s">
        <v>1</v>
      </c>
      <c r="E68" s="16" t="s">
        <v>76</v>
      </c>
    </row>
    <row r="69" spans="1:5" ht="15">
      <c r="A69" s="30"/>
      <c r="B69" s="32"/>
      <c r="C69" s="7" t="s">
        <v>61</v>
      </c>
      <c r="D69" s="11"/>
      <c r="E69" s="8" t="s">
        <v>65</v>
      </c>
    </row>
    <row r="70" spans="1:5" ht="15">
      <c r="A70" s="30"/>
      <c r="B70" s="33"/>
      <c r="C70" s="7" t="s">
        <v>55</v>
      </c>
      <c r="D70" s="11" t="s">
        <v>6</v>
      </c>
      <c r="E70" s="12">
        <v>89838</v>
      </c>
    </row>
    <row r="71" spans="1:5" ht="30">
      <c r="A71" s="30"/>
      <c r="B71" s="31" t="s">
        <v>78</v>
      </c>
      <c r="C71" s="18" t="s">
        <v>60</v>
      </c>
      <c r="D71" s="14" t="s">
        <v>1</v>
      </c>
      <c r="E71" s="16" t="s">
        <v>152</v>
      </c>
    </row>
    <row r="72" spans="1:5" ht="15">
      <c r="A72" s="30"/>
      <c r="B72" s="32"/>
      <c r="C72" s="7" t="s">
        <v>61</v>
      </c>
      <c r="D72" s="11"/>
      <c r="E72" s="25" t="s">
        <v>7</v>
      </c>
    </row>
    <row r="73" spans="1:5" ht="15">
      <c r="A73" s="30"/>
      <c r="B73" s="33"/>
      <c r="C73" s="7" t="s">
        <v>55</v>
      </c>
      <c r="D73" s="11" t="s">
        <v>6</v>
      </c>
      <c r="E73" s="12">
        <v>0</v>
      </c>
    </row>
    <row r="74" spans="1:5" ht="30">
      <c r="A74" s="30"/>
      <c r="B74" s="31" t="s">
        <v>132</v>
      </c>
      <c r="C74" s="18" t="s">
        <v>60</v>
      </c>
      <c r="D74" s="14" t="s">
        <v>1</v>
      </c>
      <c r="E74" s="16" t="s">
        <v>153</v>
      </c>
    </row>
    <row r="75" spans="1:5" ht="15">
      <c r="A75" s="30"/>
      <c r="B75" s="32"/>
      <c r="C75" s="7" t="s">
        <v>61</v>
      </c>
      <c r="D75" s="11"/>
      <c r="E75" s="21" t="s">
        <v>7</v>
      </c>
    </row>
    <row r="76" spans="1:5" ht="15">
      <c r="A76" s="43"/>
      <c r="B76" s="33"/>
      <c r="C76" s="7" t="s">
        <v>55</v>
      </c>
      <c r="D76" s="11" t="s">
        <v>6</v>
      </c>
      <c r="E76" s="12">
        <v>2817.51</v>
      </c>
    </row>
    <row r="77" spans="1:5" ht="31.5" customHeight="1">
      <c r="A77" s="44" t="s">
        <v>90</v>
      </c>
      <c r="B77" s="44"/>
      <c r="C77" s="44"/>
      <c r="D77" s="44"/>
      <c r="E77" s="44"/>
    </row>
    <row r="78" spans="1:5" ht="45">
      <c r="A78" s="13" t="s">
        <v>77</v>
      </c>
      <c r="B78" s="15"/>
      <c r="C78" s="15" t="s">
        <v>53</v>
      </c>
      <c r="D78" s="14" t="s">
        <v>1</v>
      </c>
      <c r="E78" s="17" t="s">
        <v>144</v>
      </c>
    </row>
    <row r="79" spans="1:5" ht="15">
      <c r="A79" s="1"/>
      <c r="B79" s="1"/>
      <c r="C79" s="7" t="s">
        <v>55</v>
      </c>
      <c r="D79" s="11" t="s">
        <v>6</v>
      </c>
      <c r="E79" s="12">
        <f>E83+E86+E95+E98+E104+E89+E92+E101</f>
        <v>114414.61</v>
      </c>
    </row>
    <row r="80" spans="1:5" ht="33" customHeight="1">
      <c r="A80" s="34" t="s">
        <v>58</v>
      </c>
      <c r="B80" s="35"/>
      <c r="C80" s="35"/>
      <c r="D80" s="35"/>
      <c r="E80" s="36"/>
    </row>
    <row r="81" spans="1:5" ht="30">
      <c r="A81" s="29"/>
      <c r="B81" s="31" t="s">
        <v>79</v>
      </c>
      <c r="C81" s="18" t="s">
        <v>60</v>
      </c>
      <c r="D81" s="14" t="s">
        <v>1</v>
      </c>
      <c r="E81" s="16" t="s">
        <v>154</v>
      </c>
    </row>
    <row r="82" spans="1:5" ht="15">
      <c r="A82" s="30"/>
      <c r="B82" s="32"/>
      <c r="C82" s="7" t="s">
        <v>61</v>
      </c>
      <c r="D82" s="11"/>
      <c r="E82" s="8" t="s">
        <v>65</v>
      </c>
    </row>
    <row r="83" spans="1:5" ht="15">
      <c r="A83" s="30"/>
      <c r="B83" s="33"/>
      <c r="C83" s="7" t="s">
        <v>55</v>
      </c>
      <c r="D83" s="11" t="s">
        <v>6</v>
      </c>
      <c r="E83" s="12">
        <v>80854.2</v>
      </c>
    </row>
    <row r="84" spans="1:5" ht="30">
      <c r="A84" s="30"/>
      <c r="B84" s="31" t="s">
        <v>80</v>
      </c>
      <c r="C84" s="7" t="s">
        <v>60</v>
      </c>
      <c r="D84" s="14" t="s">
        <v>1</v>
      </c>
      <c r="E84" s="16" t="s">
        <v>155</v>
      </c>
    </row>
    <row r="85" spans="1:5" ht="15">
      <c r="A85" s="30"/>
      <c r="B85" s="32"/>
      <c r="C85" s="7" t="s">
        <v>61</v>
      </c>
      <c r="D85" s="11"/>
      <c r="E85" s="28" t="s">
        <v>145</v>
      </c>
    </row>
    <row r="86" spans="1:5" ht="15">
      <c r="A86" s="30"/>
      <c r="B86" s="33"/>
      <c r="C86" s="7" t="s">
        <v>55</v>
      </c>
      <c r="D86" s="11" t="s">
        <v>6</v>
      </c>
      <c r="E86" s="12">
        <v>400</v>
      </c>
    </row>
    <row r="87" spans="1:5" ht="29.25" customHeight="1">
      <c r="A87" s="30"/>
      <c r="B87" s="31" t="s">
        <v>81</v>
      </c>
      <c r="C87" s="18" t="s">
        <v>60</v>
      </c>
      <c r="D87" s="14" t="s">
        <v>1</v>
      </c>
      <c r="E87" s="16" t="s">
        <v>158</v>
      </c>
    </row>
    <row r="88" spans="1:5" ht="15">
      <c r="A88" s="30"/>
      <c r="B88" s="32"/>
      <c r="C88" s="7" t="s">
        <v>61</v>
      </c>
      <c r="D88" s="11"/>
      <c r="E88" s="28" t="s">
        <v>7</v>
      </c>
    </row>
    <row r="89" spans="1:5" ht="15">
      <c r="A89" s="30"/>
      <c r="B89" s="33"/>
      <c r="C89" s="7" t="s">
        <v>55</v>
      </c>
      <c r="D89" s="11" t="s">
        <v>6</v>
      </c>
      <c r="E89" s="12">
        <v>3324.01</v>
      </c>
    </row>
    <row r="90" spans="1:5" ht="30">
      <c r="A90" s="30"/>
      <c r="B90" s="31" t="s">
        <v>84</v>
      </c>
      <c r="C90" s="7" t="s">
        <v>60</v>
      </c>
      <c r="D90" s="14" t="s">
        <v>1</v>
      </c>
      <c r="E90" s="16" t="s">
        <v>157</v>
      </c>
    </row>
    <row r="91" spans="1:5" ht="15">
      <c r="A91" s="30"/>
      <c r="B91" s="32"/>
      <c r="C91" s="7" t="s">
        <v>61</v>
      </c>
      <c r="D91" s="11"/>
      <c r="E91" s="28" t="s">
        <v>7</v>
      </c>
    </row>
    <row r="92" spans="1:5" ht="15">
      <c r="A92" s="30"/>
      <c r="B92" s="33"/>
      <c r="C92" s="7" t="s">
        <v>55</v>
      </c>
      <c r="D92" s="11" t="s">
        <v>6</v>
      </c>
      <c r="E92" s="12">
        <v>1866</v>
      </c>
    </row>
    <row r="93" spans="1:5" ht="30">
      <c r="A93" s="30"/>
      <c r="B93" s="31" t="s">
        <v>133</v>
      </c>
      <c r="C93" s="7" t="s">
        <v>60</v>
      </c>
      <c r="D93" s="14" t="s">
        <v>1</v>
      </c>
      <c r="E93" s="16" t="s">
        <v>82</v>
      </c>
    </row>
    <row r="94" spans="1:5" ht="15">
      <c r="A94" s="30"/>
      <c r="B94" s="32"/>
      <c r="C94" s="7" t="s">
        <v>61</v>
      </c>
      <c r="D94" s="11"/>
      <c r="E94" s="8" t="s">
        <v>31</v>
      </c>
    </row>
    <row r="95" spans="1:5" ht="15">
      <c r="A95" s="30"/>
      <c r="B95" s="33"/>
      <c r="C95" s="7" t="s">
        <v>55</v>
      </c>
      <c r="D95" s="11" t="s">
        <v>6</v>
      </c>
      <c r="E95" s="12">
        <v>3124.36</v>
      </c>
    </row>
    <row r="96" spans="1:5" ht="30">
      <c r="A96" s="30"/>
      <c r="B96" s="31" t="s">
        <v>159</v>
      </c>
      <c r="C96" s="7" t="s">
        <v>60</v>
      </c>
      <c r="D96" s="14" t="s">
        <v>1</v>
      </c>
      <c r="E96" s="16" t="s">
        <v>83</v>
      </c>
    </row>
    <row r="97" spans="1:5" ht="15">
      <c r="A97" s="30"/>
      <c r="B97" s="32"/>
      <c r="C97" s="7" t="s">
        <v>61</v>
      </c>
      <c r="D97" s="11"/>
      <c r="E97" s="8" t="s">
        <v>65</v>
      </c>
    </row>
    <row r="98" spans="1:5" ht="15">
      <c r="A98" s="30"/>
      <c r="B98" s="33"/>
      <c r="C98" s="7" t="s">
        <v>55</v>
      </c>
      <c r="D98" s="11" t="s">
        <v>6</v>
      </c>
      <c r="E98" s="12">
        <v>19276.07</v>
      </c>
    </row>
    <row r="99" spans="1:5" ht="45">
      <c r="A99" s="30"/>
      <c r="B99" s="31" t="s">
        <v>162</v>
      </c>
      <c r="C99" s="18" t="s">
        <v>60</v>
      </c>
      <c r="D99" s="14" t="s">
        <v>1</v>
      </c>
      <c r="E99" s="16" t="s">
        <v>134</v>
      </c>
    </row>
    <row r="100" spans="1:5" ht="15">
      <c r="A100" s="30"/>
      <c r="B100" s="32"/>
      <c r="C100" s="7" t="s">
        <v>61</v>
      </c>
      <c r="D100" s="11"/>
      <c r="E100" s="28" t="s">
        <v>65</v>
      </c>
    </row>
    <row r="101" spans="1:5" ht="15">
      <c r="A101" s="30"/>
      <c r="B101" s="33"/>
      <c r="C101" s="7" t="s">
        <v>55</v>
      </c>
      <c r="D101" s="11" t="s">
        <v>6</v>
      </c>
      <c r="E101" s="12">
        <v>5136.97</v>
      </c>
    </row>
    <row r="102" spans="1:5" ht="30">
      <c r="A102" s="30"/>
      <c r="B102" s="31" t="s">
        <v>163</v>
      </c>
      <c r="C102" s="18" t="s">
        <v>60</v>
      </c>
      <c r="D102" s="14" t="s">
        <v>1</v>
      </c>
      <c r="E102" s="16" t="s">
        <v>153</v>
      </c>
    </row>
    <row r="103" spans="1:5" ht="15">
      <c r="A103" s="30"/>
      <c r="B103" s="32"/>
      <c r="C103" s="7" t="s">
        <v>61</v>
      </c>
      <c r="D103" s="11"/>
      <c r="E103" s="28" t="s">
        <v>7</v>
      </c>
    </row>
    <row r="104" spans="1:5" ht="15">
      <c r="A104" s="30"/>
      <c r="B104" s="33"/>
      <c r="C104" s="7" t="s">
        <v>55</v>
      </c>
      <c r="D104" s="11" t="s">
        <v>6</v>
      </c>
      <c r="E104" s="12">
        <v>433</v>
      </c>
    </row>
    <row r="105" spans="1:5" ht="28.5" customHeight="1">
      <c r="A105" s="44" t="s">
        <v>90</v>
      </c>
      <c r="B105" s="44"/>
      <c r="C105" s="44"/>
      <c r="D105" s="44"/>
      <c r="E105" s="44"/>
    </row>
    <row r="106" spans="1:5" ht="30">
      <c r="A106" s="13" t="s">
        <v>85</v>
      </c>
      <c r="B106" s="15"/>
      <c r="C106" s="15" t="s">
        <v>53</v>
      </c>
      <c r="D106" s="14" t="s">
        <v>1</v>
      </c>
      <c r="E106" s="17" t="s">
        <v>87</v>
      </c>
    </row>
    <row r="107" spans="1:5" ht="15">
      <c r="A107" s="1"/>
      <c r="B107" s="1"/>
      <c r="C107" s="7" t="s">
        <v>55</v>
      </c>
      <c r="D107" s="11" t="s">
        <v>6</v>
      </c>
      <c r="E107" s="12">
        <f>E111+E114+E117+E120</f>
        <v>196435.85</v>
      </c>
    </row>
    <row r="108" spans="1:5" ht="32.25" customHeight="1">
      <c r="A108" s="34" t="s">
        <v>58</v>
      </c>
      <c r="B108" s="35"/>
      <c r="C108" s="35"/>
      <c r="D108" s="35"/>
      <c r="E108" s="36"/>
    </row>
    <row r="109" spans="1:5" ht="30">
      <c r="A109" s="29"/>
      <c r="B109" s="31" t="s">
        <v>86</v>
      </c>
      <c r="C109" s="7" t="s">
        <v>60</v>
      </c>
      <c r="D109" s="14" t="s">
        <v>1</v>
      </c>
      <c r="E109" s="16" t="s">
        <v>88</v>
      </c>
    </row>
    <row r="110" spans="1:5" ht="15">
      <c r="A110" s="30"/>
      <c r="B110" s="32"/>
      <c r="C110" s="7" t="s">
        <v>61</v>
      </c>
      <c r="D110" s="11"/>
      <c r="E110" s="8" t="s">
        <v>89</v>
      </c>
    </row>
    <row r="111" spans="1:5" ht="15">
      <c r="A111" s="30"/>
      <c r="B111" s="33"/>
      <c r="C111" s="7" t="s">
        <v>55</v>
      </c>
      <c r="D111" s="11" t="s">
        <v>6</v>
      </c>
      <c r="E111" s="12">
        <v>89838</v>
      </c>
    </row>
    <row r="112" spans="1:5" ht="181.5" customHeight="1">
      <c r="A112" s="30"/>
      <c r="B112" s="31" t="s">
        <v>140</v>
      </c>
      <c r="C112" s="18" t="s">
        <v>60</v>
      </c>
      <c r="D112" s="14" t="s">
        <v>1</v>
      </c>
      <c r="E112" s="16" t="s">
        <v>160</v>
      </c>
    </row>
    <row r="113" spans="1:5" ht="15">
      <c r="A113" s="30"/>
      <c r="B113" s="32"/>
      <c r="C113" s="7" t="s">
        <v>61</v>
      </c>
      <c r="D113" s="11"/>
      <c r="E113" s="8" t="s">
        <v>89</v>
      </c>
    </row>
    <row r="114" spans="1:5" ht="15">
      <c r="A114" s="30"/>
      <c r="B114" s="33"/>
      <c r="C114" s="7" t="s">
        <v>55</v>
      </c>
      <c r="D114" s="11" t="s">
        <v>6</v>
      </c>
      <c r="E114" s="12">
        <v>95890.13</v>
      </c>
    </row>
    <row r="115" spans="1:5" ht="45">
      <c r="A115" s="30"/>
      <c r="B115" s="31" t="s">
        <v>141</v>
      </c>
      <c r="C115" s="18" t="s">
        <v>60</v>
      </c>
      <c r="D115" s="14" t="s">
        <v>1</v>
      </c>
      <c r="E115" s="16" t="s">
        <v>91</v>
      </c>
    </row>
    <row r="116" spans="1:5" ht="15">
      <c r="A116" s="30"/>
      <c r="B116" s="32"/>
      <c r="C116" s="7" t="s">
        <v>61</v>
      </c>
      <c r="D116" s="11"/>
      <c r="E116" s="8" t="s">
        <v>89</v>
      </c>
    </row>
    <row r="117" spans="1:5" ht="15">
      <c r="A117" s="30"/>
      <c r="B117" s="33"/>
      <c r="C117" s="7" t="s">
        <v>55</v>
      </c>
      <c r="D117" s="11" t="s">
        <v>6</v>
      </c>
      <c r="E117" s="12">
        <v>9747.72</v>
      </c>
    </row>
    <row r="118" spans="1:5" ht="45">
      <c r="A118" s="30"/>
      <c r="B118" s="31" t="s">
        <v>142</v>
      </c>
      <c r="C118" s="18" t="s">
        <v>60</v>
      </c>
      <c r="D118" s="14" t="s">
        <v>1</v>
      </c>
      <c r="E118" s="16" t="s">
        <v>161</v>
      </c>
    </row>
    <row r="119" spans="1:5" ht="15">
      <c r="A119" s="30"/>
      <c r="B119" s="32"/>
      <c r="C119" s="7" t="s">
        <v>61</v>
      </c>
      <c r="D119" s="11"/>
      <c r="E119" s="21" t="s">
        <v>89</v>
      </c>
    </row>
    <row r="120" spans="1:5" ht="15">
      <c r="A120" s="43"/>
      <c r="B120" s="33"/>
      <c r="C120" s="7" t="s">
        <v>55</v>
      </c>
      <c r="D120" s="11" t="s">
        <v>6</v>
      </c>
      <c r="E120" s="12">
        <v>960</v>
      </c>
    </row>
    <row r="121" spans="1:5" ht="15">
      <c r="A121" s="1"/>
      <c r="B121" s="1"/>
      <c r="C121" s="7"/>
      <c r="D121" s="11"/>
      <c r="E121" s="24">
        <f>E28+E50+E66+E79+E107</f>
        <v>669430.76</v>
      </c>
    </row>
    <row r="122" spans="1:5" ht="15">
      <c r="A122" s="37" t="s">
        <v>92</v>
      </c>
      <c r="B122" s="38"/>
      <c r="C122" s="38"/>
      <c r="D122" s="38"/>
      <c r="E122" s="39"/>
    </row>
    <row r="123" spans="1:5" ht="15">
      <c r="A123" s="3">
        <v>22</v>
      </c>
      <c r="B123" s="1"/>
      <c r="C123" s="7" t="s">
        <v>93</v>
      </c>
      <c r="D123" s="11" t="s">
        <v>33</v>
      </c>
      <c r="E123" s="19">
        <v>0</v>
      </c>
    </row>
    <row r="124" spans="1:5" ht="15">
      <c r="A124" s="3">
        <v>23</v>
      </c>
      <c r="B124" s="1"/>
      <c r="C124" s="7" t="s">
        <v>94</v>
      </c>
      <c r="D124" s="11" t="s">
        <v>33</v>
      </c>
      <c r="E124" s="19">
        <v>0</v>
      </c>
    </row>
    <row r="125" spans="1:5" ht="15">
      <c r="A125" s="3">
        <v>24</v>
      </c>
      <c r="B125" s="1"/>
      <c r="C125" s="7" t="s">
        <v>95</v>
      </c>
      <c r="D125" s="11" t="s">
        <v>33</v>
      </c>
      <c r="E125" s="19">
        <v>0</v>
      </c>
    </row>
    <row r="126" spans="1:5" ht="15">
      <c r="A126" s="3">
        <v>25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40" t="s">
        <v>137</v>
      </c>
      <c r="B127" s="41"/>
      <c r="C127" s="41"/>
      <c r="D127" s="41"/>
      <c r="E127" s="42"/>
    </row>
    <row r="128" spans="1:5" ht="15">
      <c r="A128" s="3">
        <v>26</v>
      </c>
      <c r="B128" s="1"/>
      <c r="C128" s="7" t="s">
        <v>97</v>
      </c>
      <c r="D128" s="11" t="s">
        <v>6</v>
      </c>
      <c r="E128" s="12">
        <v>0</v>
      </c>
    </row>
    <row r="129" spans="1:5" ht="15">
      <c r="A129" s="3">
        <v>27</v>
      </c>
      <c r="B129" s="1"/>
      <c r="C129" s="7" t="s">
        <v>41</v>
      </c>
      <c r="D129" s="11" t="s">
        <v>6</v>
      </c>
      <c r="E129" s="12">
        <v>0</v>
      </c>
    </row>
    <row r="130" spans="1:5" ht="15">
      <c r="A130" s="3">
        <v>28</v>
      </c>
      <c r="B130" s="1"/>
      <c r="C130" s="7" t="s">
        <v>43</v>
      </c>
      <c r="D130" s="11" t="s">
        <v>6</v>
      </c>
      <c r="E130" s="12">
        <v>0</v>
      </c>
    </row>
    <row r="131" spans="1:5" ht="15">
      <c r="A131" s="3">
        <v>29</v>
      </c>
      <c r="B131" s="1"/>
      <c r="C131" s="7" t="s">
        <v>50</v>
      </c>
      <c r="D131" s="11" t="s">
        <v>6</v>
      </c>
      <c r="E131" s="12">
        <v>0</v>
      </c>
    </row>
    <row r="132" spans="1:5" ht="15">
      <c r="A132" s="3">
        <v>30</v>
      </c>
      <c r="B132" s="1"/>
      <c r="C132" s="7" t="s">
        <v>51</v>
      </c>
      <c r="D132" s="11" t="s">
        <v>6</v>
      </c>
      <c r="E132" s="12">
        <v>0</v>
      </c>
    </row>
    <row r="133" spans="1:5" ht="15">
      <c r="A133" s="3">
        <v>31</v>
      </c>
      <c r="B133" s="1"/>
      <c r="C133" s="7" t="s">
        <v>52</v>
      </c>
      <c r="D133" s="11" t="s">
        <v>6</v>
      </c>
      <c r="E133" s="12">
        <v>0</v>
      </c>
    </row>
    <row r="134" spans="1:5" ht="15">
      <c r="A134" s="40" t="s">
        <v>138</v>
      </c>
      <c r="B134" s="41"/>
      <c r="C134" s="41"/>
      <c r="D134" s="41"/>
      <c r="E134" s="42"/>
    </row>
    <row r="135" spans="1:5" ht="15">
      <c r="A135" s="3">
        <v>32</v>
      </c>
      <c r="B135" s="1"/>
      <c r="C135" s="7" t="s">
        <v>98</v>
      </c>
      <c r="D135" s="20" t="s">
        <v>1</v>
      </c>
      <c r="E135" s="12" t="s">
        <v>99</v>
      </c>
    </row>
    <row r="136" spans="1:5" ht="15">
      <c r="A136" s="3">
        <v>33</v>
      </c>
      <c r="B136" s="1"/>
      <c r="C136" s="7" t="s">
        <v>100</v>
      </c>
      <c r="D136" s="20" t="s">
        <v>1</v>
      </c>
      <c r="E136" s="12" t="s">
        <v>109</v>
      </c>
    </row>
    <row r="137" spans="1:5" ht="15">
      <c r="A137" s="3">
        <v>34</v>
      </c>
      <c r="B137" s="1"/>
      <c r="C137" s="7" t="s">
        <v>101</v>
      </c>
      <c r="D137" s="11" t="s">
        <v>110</v>
      </c>
      <c r="E137" s="19">
        <v>0</v>
      </c>
    </row>
    <row r="138" spans="1:5" ht="15">
      <c r="A138" s="3">
        <v>35</v>
      </c>
      <c r="B138" s="1"/>
      <c r="C138" s="7" t="s">
        <v>102</v>
      </c>
      <c r="D138" s="11" t="s">
        <v>6</v>
      </c>
      <c r="E138" s="12">
        <v>0</v>
      </c>
    </row>
    <row r="139" spans="1:5" ht="15">
      <c r="A139" s="3">
        <v>36</v>
      </c>
      <c r="B139" s="1"/>
      <c r="C139" s="7" t="s">
        <v>103</v>
      </c>
      <c r="D139" s="11" t="s">
        <v>6</v>
      </c>
      <c r="E139" s="12">
        <v>0</v>
      </c>
    </row>
    <row r="140" spans="1:5" ht="15">
      <c r="A140" s="3">
        <v>37</v>
      </c>
      <c r="B140" s="1"/>
      <c r="C140" s="7" t="s">
        <v>104</v>
      </c>
      <c r="D140" s="11" t="s">
        <v>6</v>
      </c>
      <c r="E140" s="12">
        <v>0</v>
      </c>
    </row>
    <row r="141" spans="1:5" ht="30">
      <c r="A141" s="3">
        <v>38</v>
      </c>
      <c r="B141" s="1"/>
      <c r="C141" s="7" t="s">
        <v>105</v>
      </c>
      <c r="D141" s="11" t="s">
        <v>6</v>
      </c>
      <c r="E141" s="12">
        <v>0</v>
      </c>
    </row>
    <row r="142" spans="1:5" ht="15">
      <c r="A142" s="3">
        <v>39</v>
      </c>
      <c r="B142" s="1"/>
      <c r="C142" s="7" t="s">
        <v>106</v>
      </c>
      <c r="D142" s="11" t="s">
        <v>6</v>
      </c>
      <c r="E142" s="12">
        <v>0</v>
      </c>
    </row>
    <row r="143" spans="1:5" ht="15">
      <c r="A143" s="3">
        <v>40</v>
      </c>
      <c r="B143" s="1"/>
      <c r="C143" s="7" t="s">
        <v>107</v>
      </c>
      <c r="D143" s="11" t="s">
        <v>6</v>
      </c>
      <c r="E143" s="12">
        <v>0</v>
      </c>
    </row>
    <row r="144" spans="1:5" ht="30">
      <c r="A144" s="3">
        <v>41</v>
      </c>
      <c r="B144" s="1"/>
      <c r="C144" s="7" t="s">
        <v>108</v>
      </c>
      <c r="D144" s="11" t="s">
        <v>6</v>
      </c>
      <c r="E144" s="12">
        <v>0</v>
      </c>
    </row>
    <row r="145" spans="1:5" ht="15">
      <c r="A145" s="40" t="s">
        <v>138</v>
      </c>
      <c r="B145" s="41"/>
      <c r="C145" s="41"/>
      <c r="D145" s="41"/>
      <c r="E145" s="42"/>
    </row>
    <row r="146" spans="1:5" ht="15">
      <c r="A146" s="3">
        <v>42</v>
      </c>
      <c r="B146" s="1"/>
      <c r="C146" s="7" t="s">
        <v>98</v>
      </c>
      <c r="D146" s="20" t="s">
        <v>1</v>
      </c>
      <c r="E146" s="12" t="s">
        <v>111</v>
      </c>
    </row>
    <row r="147" spans="1:5" ht="15">
      <c r="A147" s="3">
        <v>43</v>
      </c>
      <c r="B147" s="1"/>
      <c r="C147" s="7" t="s">
        <v>100</v>
      </c>
      <c r="D147" s="20" t="s">
        <v>1</v>
      </c>
      <c r="E147" s="12" t="s">
        <v>112</v>
      </c>
    </row>
    <row r="148" spans="1:5" ht="15">
      <c r="A148" s="3">
        <v>44</v>
      </c>
      <c r="B148" s="1"/>
      <c r="C148" s="7" t="s">
        <v>101</v>
      </c>
      <c r="D148" s="11" t="s">
        <v>110</v>
      </c>
      <c r="E148" s="19">
        <v>0</v>
      </c>
    </row>
    <row r="149" spans="1:5" ht="15">
      <c r="A149" s="3">
        <v>45</v>
      </c>
      <c r="B149" s="1"/>
      <c r="C149" s="7" t="s">
        <v>102</v>
      </c>
      <c r="D149" s="11" t="s">
        <v>6</v>
      </c>
      <c r="E149" s="12">
        <v>0</v>
      </c>
    </row>
    <row r="150" spans="1:5" ht="15">
      <c r="A150" s="3">
        <v>46</v>
      </c>
      <c r="B150" s="1"/>
      <c r="C150" s="7" t="s">
        <v>103</v>
      </c>
      <c r="D150" s="11" t="s">
        <v>6</v>
      </c>
      <c r="E150" s="12">
        <v>0</v>
      </c>
    </row>
    <row r="151" spans="1:5" ht="15">
      <c r="A151" s="3">
        <v>47</v>
      </c>
      <c r="B151" s="1"/>
      <c r="C151" s="7" t="s">
        <v>104</v>
      </c>
      <c r="D151" s="11" t="s">
        <v>6</v>
      </c>
      <c r="E151" s="12">
        <v>0</v>
      </c>
    </row>
    <row r="152" spans="1:5" ht="30">
      <c r="A152" s="3">
        <v>48</v>
      </c>
      <c r="B152" s="1"/>
      <c r="C152" s="7" t="s">
        <v>105</v>
      </c>
      <c r="D152" s="11" t="s">
        <v>6</v>
      </c>
      <c r="E152" s="12">
        <v>0</v>
      </c>
    </row>
    <row r="153" spans="1:5" ht="15">
      <c r="A153" s="3">
        <v>49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3">
        <v>50</v>
      </c>
      <c r="B154" s="1"/>
      <c r="C154" s="7" t="s">
        <v>107</v>
      </c>
      <c r="D154" s="11" t="s">
        <v>6</v>
      </c>
      <c r="E154" s="12">
        <v>0</v>
      </c>
    </row>
    <row r="155" spans="1:5" ht="30">
      <c r="A155" s="3">
        <v>51</v>
      </c>
      <c r="B155" s="1"/>
      <c r="C155" s="7" t="s">
        <v>108</v>
      </c>
      <c r="D155" s="11" t="s">
        <v>6</v>
      </c>
      <c r="E155" s="12">
        <v>0</v>
      </c>
    </row>
    <row r="156" spans="1:5" ht="15">
      <c r="A156" s="40" t="s">
        <v>138</v>
      </c>
      <c r="B156" s="41"/>
      <c r="C156" s="41"/>
      <c r="D156" s="41"/>
      <c r="E156" s="42"/>
    </row>
    <row r="157" spans="1:5" ht="15">
      <c r="A157" s="3">
        <v>52</v>
      </c>
      <c r="B157" s="1"/>
      <c r="C157" s="7" t="s">
        <v>98</v>
      </c>
      <c r="D157" s="20" t="s">
        <v>1</v>
      </c>
      <c r="E157" s="12" t="s">
        <v>113</v>
      </c>
    </row>
    <row r="158" spans="1:5" ht="15">
      <c r="A158" s="3">
        <f>A157+1</f>
        <v>53</v>
      </c>
      <c r="B158" s="1"/>
      <c r="C158" s="7" t="s">
        <v>100</v>
      </c>
      <c r="D158" s="20" t="s">
        <v>1</v>
      </c>
      <c r="E158" s="12" t="s">
        <v>114</v>
      </c>
    </row>
    <row r="159" spans="1:5" ht="15">
      <c r="A159" s="3">
        <f aca="true" t="shared" si="1" ref="A159:A166">A158+1</f>
        <v>54</v>
      </c>
      <c r="B159" s="1"/>
      <c r="C159" s="7" t="s">
        <v>101</v>
      </c>
      <c r="D159" s="11" t="s">
        <v>110</v>
      </c>
      <c r="E159" s="12">
        <v>0</v>
      </c>
    </row>
    <row r="160" spans="1:5" ht="15">
      <c r="A160" s="3">
        <f t="shared" si="1"/>
        <v>55</v>
      </c>
      <c r="B160" s="1"/>
      <c r="C160" s="7" t="s">
        <v>102</v>
      </c>
      <c r="D160" s="11" t="s">
        <v>6</v>
      </c>
      <c r="E160" s="12">
        <v>0</v>
      </c>
    </row>
    <row r="161" spans="1:5" ht="15">
      <c r="A161" s="3">
        <f t="shared" si="1"/>
        <v>56</v>
      </c>
      <c r="B161" s="1"/>
      <c r="C161" s="7" t="s">
        <v>103</v>
      </c>
      <c r="D161" s="11" t="s">
        <v>6</v>
      </c>
      <c r="E161" s="12">
        <v>0</v>
      </c>
    </row>
    <row r="162" spans="1:5" ht="15">
      <c r="A162" s="3">
        <f t="shared" si="1"/>
        <v>57</v>
      </c>
      <c r="B162" s="1"/>
      <c r="C162" s="7" t="s">
        <v>104</v>
      </c>
      <c r="D162" s="11" t="s">
        <v>6</v>
      </c>
      <c r="E162" s="12">
        <v>0</v>
      </c>
    </row>
    <row r="163" spans="1:5" ht="30">
      <c r="A163" s="3">
        <f t="shared" si="1"/>
        <v>58</v>
      </c>
      <c r="B163" s="1"/>
      <c r="C163" s="7" t="s">
        <v>105</v>
      </c>
      <c r="D163" s="11" t="s">
        <v>6</v>
      </c>
      <c r="E163" s="12">
        <v>0</v>
      </c>
    </row>
    <row r="164" spans="1:5" ht="15">
      <c r="A164" s="3">
        <f t="shared" si="1"/>
        <v>59</v>
      </c>
      <c r="B164" s="1"/>
      <c r="C164" s="7" t="s">
        <v>106</v>
      </c>
      <c r="D164" s="11" t="s">
        <v>6</v>
      </c>
      <c r="E164" s="12">
        <v>0</v>
      </c>
    </row>
    <row r="165" spans="1:5" ht="15">
      <c r="A165" s="3">
        <f t="shared" si="1"/>
        <v>60</v>
      </c>
      <c r="B165" s="1"/>
      <c r="C165" s="7" t="s">
        <v>107</v>
      </c>
      <c r="D165" s="11" t="s">
        <v>6</v>
      </c>
      <c r="E165" s="12">
        <v>0</v>
      </c>
    </row>
    <row r="166" spans="1:5" ht="30">
      <c r="A166" s="3">
        <f t="shared" si="1"/>
        <v>61</v>
      </c>
      <c r="B166" s="1"/>
      <c r="C166" s="7" t="s">
        <v>108</v>
      </c>
      <c r="D166" s="11" t="s">
        <v>6</v>
      </c>
      <c r="E166" s="12">
        <v>0</v>
      </c>
    </row>
    <row r="167" spans="1:5" ht="15">
      <c r="A167" s="40" t="s">
        <v>138</v>
      </c>
      <c r="B167" s="41"/>
      <c r="C167" s="41"/>
      <c r="D167" s="41"/>
      <c r="E167" s="42"/>
    </row>
    <row r="168" spans="1:5" ht="15">
      <c r="A168" s="3">
        <v>62</v>
      </c>
      <c r="B168" s="1"/>
      <c r="C168" s="7" t="s">
        <v>98</v>
      </c>
      <c r="D168" s="20" t="s">
        <v>1</v>
      </c>
      <c r="E168" s="12" t="s">
        <v>115</v>
      </c>
    </row>
    <row r="169" spans="1:5" ht="15">
      <c r="A169" s="3">
        <f>A168+1</f>
        <v>63</v>
      </c>
      <c r="B169" s="1"/>
      <c r="C169" s="7" t="s">
        <v>100</v>
      </c>
      <c r="D169" s="20" t="s">
        <v>1</v>
      </c>
      <c r="E169" s="12" t="s">
        <v>116</v>
      </c>
    </row>
    <row r="170" spans="1:5" ht="15">
      <c r="A170" s="3">
        <f aca="true" t="shared" si="2" ref="A170:A177">A169+1</f>
        <v>64</v>
      </c>
      <c r="B170" s="1"/>
      <c r="C170" s="7" t="s">
        <v>101</v>
      </c>
      <c r="D170" s="11" t="s">
        <v>110</v>
      </c>
      <c r="E170" s="12">
        <v>0</v>
      </c>
    </row>
    <row r="171" spans="1:5" ht="15">
      <c r="A171" s="3">
        <f t="shared" si="2"/>
        <v>65</v>
      </c>
      <c r="B171" s="1"/>
      <c r="C171" s="7" t="s">
        <v>102</v>
      </c>
      <c r="D171" s="11" t="s">
        <v>6</v>
      </c>
      <c r="E171" s="12">
        <v>0</v>
      </c>
    </row>
    <row r="172" spans="1:5" ht="15">
      <c r="A172" s="3">
        <f t="shared" si="2"/>
        <v>66</v>
      </c>
      <c r="B172" s="1"/>
      <c r="C172" s="7" t="s">
        <v>103</v>
      </c>
      <c r="D172" s="11" t="s">
        <v>6</v>
      </c>
      <c r="E172" s="12">
        <v>0</v>
      </c>
    </row>
    <row r="173" spans="1:5" ht="15">
      <c r="A173" s="3">
        <f t="shared" si="2"/>
        <v>67</v>
      </c>
      <c r="B173" s="1"/>
      <c r="C173" s="7" t="s">
        <v>104</v>
      </c>
      <c r="D173" s="11" t="s">
        <v>6</v>
      </c>
      <c r="E173" s="12">
        <v>0</v>
      </c>
    </row>
    <row r="174" spans="1:5" ht="30">
      <c r="A174" s="3">
        <f t="shared" si="2"/>
        <v>68</v>
      </c>
      <c r="B174" s="1"/>
      <c r="C174" s="7" t="s">
        <v>105</v>
      </c>
      <c r="D174" s="11" t="s">
        <v>6</v>
      </c>
      <c r="E174" s="12">
        <v>0</v>
      </c>
    </row>
    <row r="175" spans="1:5" ht="15">
      <c r="A175" s="3">
        <f t="shared" si="2"/>
        <v>69</v>
      </c>
      <c r="B175" s="1"/>
      <c r="C175" s="7" t="s">
        <v>106</v>
      </c>
      <c r="D175" s="11" t="s">
        <v>6</v>
      </c>
      <c r="E175" s="12">
        <v>0</v>
      </c>
    </row>
    <row r="176" spans="1:5" ht="15">
      <c r="A176" s="3">
        <f t="shared" si="2"/>
        <v>70</v>
      </c>
      <c r="B176" s="1"/>
      <c r="C176" s="7" t="s">
        <v>107</v>
      </c>
      <c r="D176" s="11" t="s">
        <v>6</v>
      </c>
      <c r="E176" s="12">
        <v>0</v>
      </c>
    </row>
    <row r="177" spans="1:5" ht="30">
      <c r="A177" s="3">
        <f t="shared" si="2"/>
        <v>71</v>
      </c>
      <c r="B177" s="1"/>
      <c r="C177" s="7" t="s">
        <v>108</v>
      </c>
      <c r="D177" s="11" t="s">
        <v>6</v>
      </c>
      <c r="E177" s="12">
        <v>0</v>
      </c>
    </row>
    <row r="178" spans="1:5" ht="15">
      <c r="A178" s="55" t="s">
        <v>117</v>
      </c>
      <c r="B178" s="56"/>
      <c r="C178" s="56"/>
      <c r="D178" s="56"/>
      <c r="E178" s="57"/>
    </row>
    <row r="179" spans="1:5" ht="15">
      <c r="A179" s="3">
        <v>72</v>
      </c>
      <c r="B179" s="1"/>
      <c r="C179" s="7" t="s">
        <v>93</v>
      </c>
      <c r="D179" s="11" t="s">
        <v>33</v>
      </c>
      <c r="E179" s="12">
        <v>0</v>
      </c>
    </row>
    <row r="180" spans="1:5" ht="15">
      <c r="A180" s="3">
        <f>A179+1</f>
        <v>73</v>
      </c>
      <c r="B180" s="1"/>
      <c r="C180" s="7" t="s">
        <v>94</v>
      </c>
      <c r="D180" s="11" t="s">
        <v>33</v>
      </c>
      <c r="E180" s="12">
        <v>0</v>
      </c>
    </row>
    <row r="181" spans="1:5" ht="15">
      <c r="A181" s="3">
        <f>A180+1</f>
        <v>74</v>
      </c>
      <c r="B181" s="1"/>
      <c r="C181" s="7" t="s">
        <v>95</v>
      </c>
      <c r="D181" s="11" t="s">
        <v>33</v>
      </c>
      <c r="E181" s="12">
        <v>0</v>
      </c>
    </row>
    <row r="182" spans="1:5" ht="15">
      <c r="A182" s="3">
        <f>A181+1</f>
        <v>75</v>
      </c>
      <c r="B182" s="1"/>
      <c r="C182" s="7" t="s">
        <v>96</v>
      </c>
      <c r="D182" s="11" t="s">
        <v>6</v>
      </c>
      <c r="E182" s="12">
        <v>0</v>
      </c>
    </row>
    <row r="183" spans="1:5" ht="15">
      <c r="A183" s="55" t="s">
        <v>118</v>
      </c>
      <c r="B183" s="56"/>
      <c r="C183" s="56"/>
      <c r="D183" s="56"/>
      <c r="E183" s="57"/>
    </row>
    <row r="184" spans="1:5" ht="15">
      <c r="A184" s="3">
        <v>76</v>
      </c>
      <c r="B184" s="1"/>
      <c r="C184" s="7" t="s">
        <v>119</v>
      </c>
      <c r="D184" s="11" t="s">
        <v>33</v>
      </c>
      <c r="E184" s="12">
        <v>0</v>
      </c>
    </row>
    <row r="185" spans="1:5" ht="15">
      <c r="A185" s="3">
        <v>77</v>
      </c>
      <c r="B185" s="1"/>
      <c r="C185" s="7" t="s">
        <v>120</v>
      </c>
      <c r="D185" s="11" t="s">
        <v>33</v>
      </c>
      <c r="E185" s="12">
        <v>0</v>
      </c>
    </row>
    <row r="186" spans="1:5" ht="30">
      <c r="A186" s="3">
        <v>78</v>
      </c>
      <c r="B186" s="1"/>
      <c r="C186" s="7" t="s">
        <v>121</v>
      </c>
      <c r="D186" s="11" t="s">
        <v>6</v>
      </c>
      <c r="E186" s="12">
        <v>0</v>
      </c>
    </row>
    <row r="188" spans="1:5" ht="15">
      <c r="A188" s="64" t="s">
        <v>125</v>
      </c>
      <c r="B188" s="64"/>
      <c r="C188" s="64"/>
      <c r="D188" s="64"/>
      <c r="E188" s="22" t="s">
        <v>124</v>
      </c>
    </row>
    <row r="190" spans="1:5" ht="15">
      <c r="A190" s="64" t="s">
        <v>126</v>
      </c>
      <c r="B190" s="64"/>
      <c r="C190" s="64"/>
      <c r="E190" t="s">
        <v>127</v>
      </c>
    </row>
    <row r="192" spans="1:4" ht="15">
      <c r="A192" s="64" t="s">
        <v>128</v>
      </c>
      <c r="B192" s="64"/>
      <c r="C192" s="64"/>
      <c r="D192" s="64"/>
    </row>
    <row r="193" spans="3:4" ht="15">
      <c r="C193" s="59" t="s">
        <v>129</v>
      </c>
      <c r="D193" s="60"/>
    </row>
  </sheetData>
  <sheetProtection/>
  <mergeCells count="79">
    <mergeCell ref="C193:D193"/>
    <mergeCell ref="A1:E1"/>
    <mergeCell ref="A3:E3"/>
    <mergeCell ref="A190:C190"/>
    <mergeCell ref="A188:D188"/>
    <mergeCell ref="A192:D192"/>
    <mergeCell ref="A145:E145"/>
    <mergeCell ref="A156:E156"/>
    <mergeCell ref="A167:E167"/>
    <mergeCell ref="B90:B92"/>
    <mergeCell ref="A178:E178"/>
    <mergeCell ref="A183:E183"/>
    <mergeCell ref="A8:E8"/>
    <mergeCell ref="A26:E26"/>
    <mergeCell ref="B10:C10"/>
    <mergeCell ref="B11:C11"/>
    <mergeCell ref="B12:C12"/>
    <mergeCell ref="A134:E13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48:E48"/>
    <mergeCell ref="B22:C22"/>
    <mergeCell ref="B23:C23"/>
    <mergeCell ref="B24:C24"/>
    <mergeCell ref="B25:C25"/>
    <mergeCell ref="B27:C27"/>
    <mergeCell ref="B28:C28"/>
    <mergeCell ref="B45:B47"/>
    <mergeCell ref="A51:E51"/>
    <mergeCell ref="B58:B60"/>
    <mergeCell ref="B52:B54"/>
    <mergeCell ref="A29:E29"/>
    <mergeCell ref="B30:B32"/>
    <mergeCell ref="B55:B57"/>
    <mergeCell ref="B33:B35"/>
    <mergeCell ref="B36:B38"/>
    <mergeCell ref="B39:B41"/>
    <mergeCell ref="B42:B44"/>
    <mergeCell ref="A64:E64"/>
    <mergeCell ref="A77:E77"/>
    <mergeCell ref="A105:E105"/>
    <mergeCell ref="B93:B95"/>
    <mergeCell ref="A67:E67"/>
    <mergeCell ref="A68:A76"/>
    <mergeCell ref="B71:B73"/>
    <mergeCell ref="B87:B89"/>
    <mergeCell ref="B99:B101"/>
    <mergeCell ref="A122:E122"/>
    <mergeCell ref="A127:E127"/>
    <mergeCell ref="B109:B111"/>
    <mergeCell ref="B112:B114"/>
    <mergeCell ref="B96:B98"/>
    <mergeCell ref="B115:B117"/>
    <mergeCell ref="B118:B120"/>
    <mergeCell ref="A109:A120"/>
    <mergeCell ref="A108:E108"/>
    <mergeCell ref="A81:A104"/>
    <mergeCell ref="A52:A63"/>
    <mergeCell ref="B68:B70"/>
    <mergeCell ref="A80:E80"/>
    <mergeCell ref="A30:A47"/>
    <mergeCell ref="B61:B63"/>
    <mergeCell ref="B102:B104"/>
    <mergeCell ref="B74:B76"/>
    <mergeCell ref="B81:B83"/>
    <mergeCell ref="B84:B8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2023-03-16T05:11:38Z</cp:lastPrinted>
  <dcterms:created xsi:type="dcterms:W3CDTF">2019-03-05T10:16:59Z</dcterms:created>
  <dcterms:modified xsi:type="dcterms:W3CDTF">2023-03-16T05:25:09Z</dcterms:modified>
  <cp:category/>
  <cp:version/>
  <cp:contentType/>
  <cp:contentStatus/>
</cp:coreProperties>
</file>