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3Б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<sst xmlns="http://schemas.openxmlformats.org/spreadsheetml/2006/main" count="365" uniqueCount="144">
  <si>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</si>
  <si>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</si>
  <si>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</si>
  <si>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</si>
  <si>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</si>
  <si>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</si>
  <si>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</si>
  <si>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</si>
  <si>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</si>
  <si>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</si>
  <si>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</si>
  <si>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</si>
  <si>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</si>
  <si>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</si>
  <si>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</si>
  <si>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</si>
  <si>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</si>
  <si>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</si>
  <si>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</si>
  <si>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</si>
  <si>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</si>
  <si>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</si>
  <si>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</si>
  <si>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</si>
  <si>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</si>
  <si>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</si>
  <si>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</si>
  <si>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</si>
  <si>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</si>
  <si>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</si>
  <si>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</si>
  <si>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</si>
  <si>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</si>
  <si>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</si>
  <si>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</si>
  <si>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</si>
  <si>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</si>
  <si>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</si>
  <si>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</si>
  <si>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</si>
  <si>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</si>
  <si>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</si>
  <si>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</si>
  <si>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</si>
  <si>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</si>
  <si>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</si>
  <si>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</si>
  <si>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</si>
  <si>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</si>
  <si>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</si>
  <si>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</si>
  <si>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</si>
  <si>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</si>
  <si>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</si>
  <si>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</si>
  <si>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</si>
  <si>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</si>
  <si>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</si>
  <si>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</si>
  <si>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</si>
  <si>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</si>
  <si>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</si>
  <si>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</si>
  <si>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</si>
  <si>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</si>
  <si>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</si>
  <si>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</si>
  <si>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</si>
  <si>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</si>
  <si>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</si>
  <si>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</si>
  <si>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</si>
  <si>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</si>
  <si>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</si>
  <si>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</si>
  <si>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</si>
  <si>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</si>
  <si>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</si>
  <si>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</si>
  <si>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</si>
  <si>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</si>
  <si>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</si>
  <si>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</si>
  <si>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</si>
  <si>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</si>
  <si>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</si>
  <si>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</si>
  <si>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</si>
  <si>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</si>
  <si>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</si>
  <si>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</si>
  <si>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</si>
  <si>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</si>
  <si>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</si>
  <si>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</si>
  <si>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</si>
  <si>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</si>
  <si>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</si>
  <si>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</si>
  <si>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</si>
  <si>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</si>
  <si>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</si>
  <si>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</si>
  <si>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</si>
  <si>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</si>
  <si>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</si>
  <si>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</si>
  <si>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</si>
  <si>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</si>
  <si>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</si>
  <si>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</si>
  <si>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</si>
  <si>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</si>
  <si>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</si>
  <si>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</si>
  <si>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</si>
  <si>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</si>
  <si>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</si>
  <si>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</si>
  <si>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</si>
  <si>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</si>
  <si>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</si>
  <si>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</si>
  <si>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</si>
  <si>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</si>
  <si>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</si>
  <si>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</si>
  <si>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</si>
  <si>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</si>
  <si>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</si>
  <si>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</si>
  <si>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</si>
  <si>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</si>
  <si>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</si>
  <si>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</si>
  <si>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по адресу:  г. Великий Устюг, Советский пр-кт, д.253Б</t>
  </si>
  <si>
    <t>1.3</t>
  </si>
  <si>
    <t>Ремонт крыши</t>
  </si>
  <si>
    <t xml:space="preserve">Теплоизоляция чердачного помещения, устройство замков </t>
  </si>
  <si>
    <t>Электромонтажные работы (заявка кв. №10)</t>
  </si>
  <si>
    <t>Уборка придомовой территории(окос травы)</t>
  </si>
  <si>
    <t>5.4</t>
  </si>
  <si>
    <t>Копировальные работы для ресурсоснабжающих организаций</t>
  </si>
  <si>
    <t>4.3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</si>
</sst>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55">
      <selection activeCell="E57" sqref="E5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115</v>
      </c>
      <c r="B1" s="33"/>
      <c r="C1" s="33"/>
      <c r="D1" s="33"/>
      <c r="E1" s="33"/>
    </row>
    <row r="2" spans="1:5" ht="27.75" customHeight="1">
      <c r="A2" s="49" t="s">
        <v>116</v>
      </c>
      <c r="B2" s="49"/>
      <c r="C2" s="49"/>
      <c r="D2" s="49"/>
      <c r="E2" s="49"/>
    </row>
    <row r="3" spans="1:5" ht="18" customHeight="1">
      <c r="A3" s="34" t="s">
        <v>135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43830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7">
        <v>37430.2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21355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202324.69999999998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171975.99</v>
      </c>
    </row>
    <row r="14" spans="1:5" ht="15">
      <c r="A14" s="3">
        <f t="shared" si="0"/>
        <v>9</v>
      </c>
      <c r="B14" s="48" t="s">
        <v>133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30348.71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187825.3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187825.3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225255.5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8">
        <f>E10+E16-E91</f>
        <v>66198.54000000001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35854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E38+E32+E35</f>
        <v>91416.06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30" customHeight="1">
      <c r="A30" s="61"/>
      <c r="B30" s="58" t="s">
        <v>59</v>
      </c>
      <c r="C30" s="18" t="s">
        <v>60</v>
      </c>
      <c r="D30" s="11"/>
      <c r="E30" s="16" t="s">
        <v>137</v>
      </c>
    </row>
    <row r="31" spans="1:5" ht="15" customHeight="1">
      <c r="A31" s="62"/>
      <c r="B31" s="59"/>
      <c r="C31" s="7" t="s">
        <v>61</v>
      </c>
      <c r="D31" s="11"/>
      <c r="E31" s="25" t="s">
        <v>7</v>
      </c>
    </row>
    <row r="32" spans="1:5" ht="15" customHeight="1">
      <c r="A32" s="62"/>
      <c r="B32" s="60"/>
      <c r="C32" s="7" t="s">
        <v>55</v>
      </c>
      <c r="D32" s="11" t="s">
        <v>6</v>
      </c>
      <c r="E32" s="12">
        <v>15216</v>
      </c>
    </row>
    <row r="33" spans="1:5" ht="30" customHeight="1">
      <c r="A33" s="61"/>
      <c r="B33" s="58" t="s">
        <v>134</v>
      </c>
      <c r="C33" s="18" t="s">
        <v>60</v>
      </c>
      <c r="D33" s="11"/>
      <c r="E33" s="16" t="s">
        <v>138</v>
      </c>
    </row>
    <row r="34" spans="1:5" ht="15" customHeight="1">
      <c r="A34" s="62"/>
      <c r="B34" s="59"/>
      <c r="C34" s="7" t="s">
        <v>61</v>
      </c>
      <c r="D34" s="11"/>
      <c r="E34" s="26" t="s">
        <v>7</v>
      </c>
    </row>
    <row r="35" spans="1:5" ht="15" customHeight="1">
      <c r="A35" s="62"/>
      <c r="B35" s="60"/>
      <c r="C35" s="7" t="s">
        <v>55</v>
      </c>
      <c r="D35" s="11" t="s">
        <v>6</v>
      </c>
      <c r="E35" s="12">
        <v>75600.06</v>
      </c>
    </row>
    <row r="36" spans="1:5" ht="30" customHeight="1">
      <c r="A36" s="61"/>
      <c r="B36" s="58" t="s">
        <v>136</v>
      </c>
      <c r="C36" s="18" t="s">
        <v>60</v>
      </c>
      <c r="D36" s="11"/>
      <c r="E36" s="16" t="s">
        <v>139</v>
      </c>
    </row>
    <row r="37" spans="1:5" ht="15">
      <c r="A37" s="62"/>
      <c r="B37" s="59"/>
      <c r="C37" s="7" t="s">
        <v>61</v>
      </c>
      <c r="D37" s="11"/>
      <c r="E37" s="8" t="s">
        <v>7</v>
      </c>
    </row>
    <row r="38" spans="1:5" ht="15">
      <c r="A38" s="62"/>
      <c r="B38" s="60"/>
      <c r="C38" s="7" t="s">
        <v>55</v>
      </c>
      <c r="D38" s="11" t="s">
        <v>6</v>
      </c>
      <c r="E38" s="12">
        <v>600</v>
      </c>
    </row>
    <row r="39" spans="1:5" ht="31.5" customHeight="1">
      <c r="A39" s="44" t="s">
        <v>83</v>
      </c>
      <c r="B39" s="44"/>
      <c r="C39" s="44"/>
      <c r="D39" s="44"/>
      <c r="E39" s="44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123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22260</v>
      </c>
    </row>
    <row r="42" spans="1:5" ht="34.5" customHeight="1">
      <c r="A42" s="55" t="s">
        <v>58</v>
      </c>
      <c r="B42" s="56"/>
      <c r="C42" s="56"/>
      <c r="D42" s="56"/>
      <c r="E42" s="57"/>
    </row>
    <row r="43" spans="1:5" ht="30">
      <c r="A43" s="61"/>
      <c r="B43" s="58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62"/>
      <c r="B44" s="59"/>
      <c r="C44" s="7" t="s">
        <v>61</v>
      </c>
      <c r="D44" s="11"/>
      <c r="E44" s="8" t="s">
        <v>7</v>
      </c>
    </row>
    <row r="45" spans="1:5" ht="15">
      <c r="A45" s="62"/>
      <c r="B45" s="60"/>
      <c r="C45" s="7" t="s">
        <v>55</v>
      </c>
      <c r="D45" s="11" t="s">
        <v>6</v>
      </c>
      <c r="E45" s="12">
        <v>4500</v>
      </c>
    </row>
    <row r="46" spans="1:5" ht="30">
      <c r="A46" s="62"/>
      <c r="B46" s="58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62"/>
      <c r="B47" s="59"/>
      <c r="C47" s="7" t="s">
        <v>61</v>
      </c>
      <c r="D47" s="11"/>
      <c r="E47" s="17" t="s">
        <v>66</v>
      </c>
    </row>
    <row r="48" spans="1:5" ht="15">
      <c r="A48" s="62"/>
      <c r="B48" s="60"/>
      <c r="C48" s="7" t="s">
        <v>55</v>
      </c>
      <c r="D48" s="11" t="s">
        <v>6</v>
      </c>
      <c r="E48" s="12">
        <v>16560</v>
      </c>
    </row>
    <row r="49" spans="1:5" ht="30">
      <c r="A49" s="62"/>
      <c r="B49" s="58" t="s">
        <v>68</v>
      </c>
      <c r="C49" s="7" t="s">
        <v>60</v>
      </c>
      <c r="D49" s="14" t="s">
        <v>1</v>
      </c>
      <c r="E49" s="16" t="s">
        <v>124</v>
      </c>
    </row>
    <row r="50" spans="1:5" ht="15">
      <c r="A50" s="62"/>
      <c r="B50" s="59"/>
      <c r="C50" s="7" t="s">
        <v>61</v>
      </c>
      <c r="D50" s="11"/>
      <c r="E50" s="17" t="s">
        <v>131</v>
      </c>
    </row>
    <row r="51" spans="1:5" ht="15">
      <c r="A51" s="65"/>
      <c r="B51" s="60"/>
      <c r="C51" s="7" t="s">
        <v>55</v>
      </c>
      <c r="D51" s="11" t="s">
        <v>6</v>
      </c>
      <c r="E51" s="12">
        <v>1200</v>
      </c>
    </row>
    <row r="52" spans="1:5" ht="30" customHeight="1">
      <c r="A52" s="44" t="s">
        <v>83</v>
      </c>
      <c r="B52" s="44"/>
      <c r="C52" s="44"/>
      <c r="D52" s="44"/>
      <c r="E52" s="44"/>
    </row>
    <row r="53" spans="1:5" ht="45">
      <c r="A53" s="13" t="s">
        <v>69</v>
      </c>
      <c r="B53" s="15"/>
      <c r="C53" s="15" t="s">
        <v>53</v>
      </c>
      <c r="D53" s="14" t="s">
        <v>1</v>
      </c>
      <c r="E53" s="17" t="s">
        <v>70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4108.54</v>
      </c>
    </row>
    <row r="55" spans="1:5" ht="34.5" customHeight="1">
      <c r="A55" s="55" t="s">
        <v>58</v>
      </c>
      <c r="B55" s="56"/>
      <c r="C55" s="56"/>
      <c r="D55" s="56"/>
      <c r="E55" s="57"/>
    </row>
    <row r="56" spans="1:5" ht="30">
      <c r="A56" s="61"/>
      <c r="B56" s="58" t="s">
        <v>71</v>
      </c>
      <c r="C56" s="7" t="s">
        <v>60</v>
      </c>
      <c r="D56" s="14" t="s">
        <v>1</v>
      </c>
      <c r="E56" s="16" t="s">
        <v>140</v>
      </c>
    </row>
    <row r="57" spans="1:5" ht="15">
      <c r="A57" s="62"/>
      <c r="B57" s="59"/>
      <c r="C57" s="7" t="s">
        <v>61</v>
      </c>
      <c r="D57" s="11"/>
      <c r="E57" s="29" t="s">
        <v>7</v>
      </c>
    </row>
    <row r="58" spans="1:5" ht="15">
      <c r="A58" s="62"/>
      <c r="B58" s="60"/>
      <c r="C58" s="7" t="s">
        <v>55</v>
      </c>
      <c r="D58" s="11" t="s">
        <v>6</v>
      </c>
      <c r="E58" s="12">
        <v>4108.54</v>
      </c>
    </row>
    <row r="59" spans="1:5" ht="30">
      <c r="A59" s="62"/>
      <c r="B59" s="58" t="s">
        <v>73</v>
      </c>
      <c r="C59" s="18" t="s">
        <v>60</v>
      </c>
      <c r="D59" s="14" t="s">
        <v>1</v>
      </c>
      <c r="E59" s="16" t="s">
        <v>125</v>
      </c>
    </row>
    <row r="60" spans="1:5" ht="15">
      <c r="A60" s="62"/>
      <c r="B60" s="63"/>
      <c r="C60" s="7" t="s">
        <v>61</v>
      </c>
      <c r="D60" s="11"/>
      <c r="E60" s="23" t="s">
        <v>7</v>
      </c>
    </row>
    <row r="61" spans="1:5" ht="15">
      <c r="A61" s="65"/>
      <c r="B61" s="64"/>
      <c r="C61" s="7" t="s">
        <v>55</v>
      </c>
      <c r="D61" s="11" t="s">
        <v>6</v>
      </c>
      <c r="E61" s="12">
        <v>0</v>
      </c>
    </row>
    <row r="62" spans="1:5" ht="31.5" customHeight="1">
      <c r="A62" s="44" t="s">
        <v>83</v>
      </c>
      <c r="B62" s="44"/>
      <c r="C62" s="44"/>
      <c r="D62" s="44"/>
      <c r="E62" s="44"/>
    </row>
    <row r="63" spans="1:5" ht="45">
      <c r="A63" s="13" t="s">
        <v>72</v>
      </c>
      <c r="B63" s="15"/>
      <c r="C63" s="15" t="s">
        <v>53</v>
      </c>
      <c r="D63" s="14" t="s">
        <v>1</v>
      </c>
      <c r="E63" s="17" t="s">
        <v>126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8805.4</v>
      </c>
    </row>
    <row r="65" spans="1:5" ht="33" customHeight="1">
      <c r="A65" s="55" t="s">
        <v>58</v>
      </c>
      <c r="B65" s="56"/>
      <c r="C65" s="56"/>
      <c r="D65" s="56"/>
      <c r="E65" s="57"/>
    </row>
    <row r="66" spans="1:5" ht="30">
      <c r="A66" s="62"/>
      <c r="B66" s="58" t="s">
        <v>74</v>
      </c>
      <c r="C66" s="7" t="s">
        <v>60</v>
      </c>
      <c r="D66" s="14" t="s">
        <v>1</v>
      </c>
      <c r="E66" s="16" t="s">
        <v>76</v>
      </c>
    </row>
    <row r="67" spans="1:5" ht="15">
      <c r="A67" s="62"/>
      <c r="B67" s="59"/>
      <c r="C67" s="7" t="s">
        <v>61</v>
      </c>
      <c r="D67" s="11"/>
      <c r="E67" s="8" t="s">
        <v>31</v>
      </c>
    </row>
    <row r="68" spans="1:5" ht="15">
      <c r="A68" s="62"/>
      <c r="B68" s="60"/>
      <c r="C68" s="7" t="s">
        <v>55</v>
      </c>
      <c r="D68" s="11" t="s">
        <v>6</v>
      </c>
      <c r="E68" s="12">
        <v>443.3</v>
      </c>
    </row>
    <row r="69" spans="1:5" ht="30">
      <c r="A69" s="62"/>
      <c r="B69" s="58" t="s">
        <v>75</v>
      </c>
      <c r="C69" s="18" t="s">
        <v>60</v>
      </c>
      <c r="D69" s="14" t="s">
        <v>1</v>
      </c>
      <c r="E69" s="16" t="s">
        <v>132</v>
      </c>
    </row>
    <row r="70" spans="1:5" ht="15">
      <c r="A70" s="62"/>
      <c r="B70" s="59"/>
      <c r="C70" s="7" t="s">
        <v>61</v>
      </c>
      <c r="D70" s="11"/>
      <c r="E70" s="26" t="s">
        <v>7</v>
      </c>
    </row>
    <row r="71" spans="1:5" ht="15">
      <c r="A71" s="62"/>
      <c r="B71" s="60"/>
      <c r="C71" s="7" t="s">
        <v>55</v>
      </c>
      <c r="D71" s="11" t="s">
        <v>6</v>
      </c>
      <c r="E71" s="12">
        <v>8162.1</v>
      </c>
    </row>
    <row r="72" spans="1:5" ht="30">
      <c r="A72" s="62"/>
      <c r="B72" s="58" t="s">
        <v>143</v>
      </c>
      <c r="C72" s="18" t="s">
        <v>60</v>
      </c>
      <c r="D72" s="14" t="s">
        <v>1</v>
      </c>
      <c r="E72" s="16" t="s">
        <v>125</v>
      </c>
    </row>
    <row r="73" spans="1:5" ht="15">
      <c r="A73" s="62"/>
      <c r="B73" s="59"/>
      <c r="C73" s="7" t="s">
        <v>61</v>
      </c>
      <c r="D73" s="11"/>
      <c r="E73" s="23" t="s">
        <v>7</v>
      </c>
    </row>
    <row r="74" spans="1:5" ht="15">
      <c r="A74" s="62"/>
      <c r="B74" s="60"/>
      <c r="C74" s="7" t="s">
        <v>55</v>
      </c>
      <c r="D74" s="11" t="s">
        <v>6</v>
      </c>
      <c r="E74" s="12">
        <v>200</v>
      </c>
    </row>
    <row r="75" spans="1:5" ht="28.5" customHeight="1">
      <c r="A75" s="44" t="s">
        <v>83</v>
      </c>
      <c r="B75" s="44"/>
      <c r="C75" s="44"/>
      <c r="D75" s="44"/>
      <c r="E75" s="44"/>
    </row>
    <row r="76" spans="1:5" ht="30">
      <c r="A76" s="13" t="s">
        <v>77</v>
      </c>
      <c r="B76" s="15"/>
      <c r="C76" s="15" t="s">
        <v>53</v>
      </c>
      <c r="D76" s="14" t="s">
        <v>1</v>
      </c>
      <c r="E76" s="17" t="s">
        <v>79</v>
      </c>
    </row>
    <row r="77" spans="1:5" ht="15">
      <c r="A77" s="1"/>
      <c r="B77" s="1"/>
      <c r="C77" s="7" t="s">
        <v>55</v>
      </c>
      <c r="D77" s="11" t="s">
        <v>6</v>
      </c>
      <c r="E77" s="12">
        <f>E81+E84+E90+E87</f>
        <v>32466.96</v>
      </c>
    </row>
    <row r="78" spans="1:5" ht="32.25" customHeight="1">
      <c r="A78" s="55" t="s">
        <v>58</v>
      </c>
      <c r="B78" s="56"/>
      <c r="C78" s="56"/>
      <c r="D78" s="56"/>
      <c r="E78" s="57"/>
    </row>
    <row r="79" spans="1:5" ht="30">
      <c r="A79" s="61"/>
      <c r="B79" s="58" t="s">
        <v>78</v>
      </c>
      <c r="C79" s="7" t="s">
        <v>60</v>
      </c>
      <c r="D79" s="14" t="s">
        <v>1</v>
      </c>
      <c r="E79" s="16" t="s">
        <v>80</v>
      </c>
    </row>
    <row r="80" spans="1:5" ht="15">
      <c r="A80" s="62"/>
      <c r="B80" s="59"/>
      <c r="C80" s="7" t="s">
        <v>61</v>
      </c>
      <c r="D80" s="11"/>
      <c r="E80" s="8" t="s">
        <v>81</v>
      </c>
    </row>
    <row r="81" spans="1:5" ht="15">
      <c r="A81" s="62"/>
      <c r="B81" s="60"/>
      <c r="C81" s="7" t="s">
        <v>55</v>
      </c>
      <c r="D81" s="11" t="s">
        <v>6</v>
      </c>
      <c r="E81" s="12">
        <v>0</v>
      </c>
    </row>
    <row r="82" spans="1:5" ht="213" customHeight="1">
      <c r="A82" s="62"/>
      <c r="B82" s="58" t="s">
        <v>129</v>
      </c>
      <c r="C82" s="18" t="s">
        <v>60</v>
      </c>
      <c r="D82" s="14" t="s">
        <v>1</v>
      </c>
      <c r="E82" s="16" t="s">
        <v>82</v>
      </c>
    </row>
    <row r="83" spans="1:5" ht="15">
      <c r="A83" s="62"/>
      <c r="B83" s="59"/>
      <c r="C83" s="7" t="s">
        <v>61</v>
      </c>
      <c r="D83" s="11"/>
      <c r="E83" s="8" t="s">
        <v>81</v>
      </c>
    </row>
    <row r="84" spans="1:5" ht="15">
      <c r="A84" s="62"/>
      <c r="B84" s="60"/>
      <c r="C84" s="7" t="s">
        <v>55</v>
      </c>
      <c r="D84" s="11" t="s">
        <v>6</v>
      </c>
      <c r="E84" s="12">
        <v>30348.71</v>
      </c>
    </row>
    <row r="85" spans="1:5" ht="45">
      <c r="A85" s="62"/>
      <c r="B85" s="58" t="s">
        <v>130</v>
      </c>
      <c r="C85" s="18" t="s">
        <v>60</v>
      </c>
      <c r="D85" s="14" t="s">
        <v>1</v>
      </c>
      <c r="E85" s="16" t="s">
        <v>84</v>
      </c>
    </row>
    <row r="86" spans="1:5" ht="15">
      <c r="A86" s="62"/>
      <c r="B86" s="59"/>
      <c r="C86" s="7" t="s">
        <v>61</v>
      </c>
      <c r="D86" s="11"/>
      <c r="E86" s="26" t="s">
        <v>81</v>
      </c>
    </row>
    <row r="87" spans="1:5" ht="15">
      <c r="A87" s="62"/>
      <c r="B87" s="60"/>
      <c r="C87" s="7" t="s">
        <v>55</v>
      </c>
      <c r="D87" s="11" t="s">
        <v>6</v>
      </c>
      <c r="E87" s="12">
        <v>1878.25</v>
      </c>
    </row>
    <row r="88" spans="1:5" ht="45">
      <c r="A88" s="62"/>
      <c r="B88" s="58" t="s">
        <v>141</v>
      </c>
      <c r="C88" s="18" t="s">
        <v>60</v>
      </c>
      <c r="D88" s="14" t="s">
        <v>1</v>
      </c>
      <c r="E88" s="16" t="s">
        <v>142</v>
      </c>
    </row>
    <row r="89" spans="1:5" ht="15">
      <c r="A89" s="62"/>
      <c r="B89" s="59"/>
      <c r="C89" s="7" t="s">
        <v>61</v>
      </c>
      <c r="D89" s="11"/>
      <c r="E89" s="24" t="s">
        <v>81</v>
      </c>
    </row>
    <row r="90" spans="1:5" ht="15">
      <c r="A90" s="62"/>
      <c r="B90" s="60"/>
      <c r="C90" s="7" t="s">
        <v>55</v>
      </c>
      <c r="D90" s="11" t="s">
        <v>6</v>
      </c>
      <c r="E90" s="12">
        <v>240</v>
      </c>
    </row>
    <row r="91" spans="1:5" ht="15">
      <c r="A91" s="1"/>
      <c r="B91" s="1"/>
      <c r="C91" s="7"/>
      <c r="D91" s="11"/>
      <c r="E91" s="30">
        <f>E28+E41+E54+E64+E77</f>
        <v>159056.96</v>
      </c>
    </row>
    <row r="92" spans="1:5" ht="15">
      <c r="A92" s="66" t="s">
        <v>85</v>
      </c>
      <c r="B92" s="67"/>
      <c r="C92" s="67"/>
      <c r="D92" s="67"/>
      <c r="E92" s="68"/>
    </row>
    <row r="93" spans="1:5" ht="15">
      <c r="A93" s="3">
        <v>22</v>
      </c>
      <c r="B93" s="1"/>
      <c r="C93" s="7" t="s">
        <v>86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87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88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89</v>
      </c>
      <c r="D96" s="11" t="s">
        <v>6</v>
      </c>
      <c r="E96" s="12">
        <v>0</v>
      </c>
    </row>
    <row r="97" spans="1:5" ht="15">
      <c r="A97" s="37" t="s">
        <v>127</v>
      </c>
      <c r="B97" s="38"/>
      <c r="C97" s="38"/>
      <c r="D97" s="38"/>
      <c r="E97" s="39"/>
    </row>
    <row r="98" spans="1:5" ht="15">
      <c r="A98" s="3">
        <v>26</v>
      </c>
      <c r="B98" s="1"/>
      <c r="C98" s="7" t="s">
        <v>90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37" t="s">
        <v>128</v>
      </c>
      <c r="B104" s="38"/>
      <c r="C104" s="38"/>
      <c r="D104" s="38"/>
      <c r="E104" s="39"/>
    </row>
    <row r="105" spans="1:5" ht="15">
      <c r="A105" s="3">
        <v>32</v>
      </c>
      <c r="B105" s="1"/>
      <c r="C105" s="7" t="s">
        <v>91</v>
      </c>
      <c r="D105" s="20" t="s">
        <v>1</v>
      </c>
      <c r="E105" s="12" t="s">
        <v>92</v>
      </c>
    </row>
    <row r="106" spans="1:5" ht="15">
      <c r="A106" s="3">
        <v>33</v>
      </c>
      <c r="B106" s="1"/>
      <c r="C106" s="7" t="s">
        <v>93</v>
      </c>
      <c r="D106" s="20" t="s">
        <v>1</v>
      </c>
      <c r="E106" s="12" t="s">
        <v>102</v>
      </c>
    </row>
    <row r="107" spans="1:5" ht="15">
      <c r="A107" s="3">
        <v>34</v>
      </c>
      <c r="B107" s="1"/>
      <c r="C107" s="7" t="s">
        <v>94</v>
      </c>
      <c r="D107" s="11" t="s">
        <v>103</v>
      </c>
      <c r="E107" s="19">
        <v>0</v>
      </c>
    </row>
    <row r="108" spans="1:5" ht="15">
      <c r="A108" s="3">
        <v>35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99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100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101</v>
      </c>
      <c r="D114" s="11" t="s">
        <v>6</v>
      </c>
      <c r="E114" s="12">
        <v>0</v>
      </c>
    </row>
    <row r="115" spans="1:5" ht="15">
      <c r="A115" s="37" t="s">
        <v>128</v>
      </c>
      <c r="B115" s="38"/>
      <c r="C115" s="38"/>
      <c r="D115" s="38"/>
      <c r="E115" s="39"/>
    </row>
    <row r="116" spans="1:5" ht="15">
      <c r="A116" s="3">
        <v>42</v>
      </c>
      <c r="B116" s="1"/>
      <c r="C116" s="7" t="s">
        <v>91</v>
      </c>
      <c r="D116" s="20" t="s">
        <v>1</v>
      </c>
      <c r="E116" s="12" t="s">
        <v>104</v>
      </c>
    </row>
    <row r="117" spans="1:5" ht="15">
      <c r="A117" s="3">
        <v>43</v>
      </c>
      <c r="B117" s="1"/>
      <c r="C117" s="7" t="s">
        <v>93</v>
      </c>
      <c r="D117" s="20" t="s">
        <v>1</v>
      </c>
      <c r="E117" s="12" t="s">
        <v>105</v>
      </c>
    </row>
    <row r="118" spans="1:5" ht="15">
      <c r="A118" s="3">
        <v>44</v>
      </c>
      <c r="B118" s="1"/>
      <c r="C118" s="7" t="s">
        <v>94</v>
      </c>
      <c r="D118" s="11" t="s">
        <v>103</v>
      </c>
      <c r="E118" s="19">
        <v>0</v>
      </c>
    </row>
    <row r="119" spans="1:5" ht="15">
      <c r="A119" s="3">
        <v>45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99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100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101</v>
      </c>
      <c r="D125" s="11" t="s">
        <v>6</v>
      </c>
      <c r="E125" s="12">
        <v>0</v>
      </c>
    </row>
    <row r="126" spans="1:5" ht="15">
      <c r="A126" s="37" t="s">
        <v>128</v>
      </c>
      <c r="B126" s="38"/>
      <c r="C126" s="38"/>
      <c r="D126" s="38"/>
      <c r="E126" s="39"/>
    </row>
    <row r="127" spans="1:5" ht="15">
      <c r="A127" s="3">
        <v>52</v>
      </c>
      <c r="B127" s="1"/>
      <c r="C127" s="7" t="s">
        <v>91</v>
      </c>
      <c r="D127" s="20" t="s">
        <v>1</v>
      </c>
      <c r="E127" s="12" t="s">
        <v>106</v>
      </c>
    </row>
    <row r="128" spans="1:5" ht="15">
      <c r="A128" s="3">
        <f>A127+1</f>
        <v>53</v>
      </c>
      <c r="B128" s="1"/>
      <c r="C128" s="7" t="s">
        <v>93</v>
      </c>
      <c r="D128" s="20" t="s">
        <v>1</v>
      </c>
      <c r="E128" s="12" t="s">
        <v>107</v>
      </c>
    </row>
    <row r="129" spans="1:5" ht="15">
      <c r="A129" s="3">
        <f aca="true" t="shared" si="1" ref="A129:A136">A128+1</f>
        <v>54</v>
      </c>
      <c r="B129" s="1"/>
      <c r="C129" s="7" t="s">
        <v>94</v>
      </c>
      <c r="D129" s="11" t="s">
        <v>103</v>
      </c>
      <c r="E129" s="12">
        <v>0</v>
      </c>
    </row>
    <row r="130" spans="1:5" ht="15">
      <c r="A130" s="3">
        <f t="shared" si="1"/>
        <v>55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99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100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101</v>
      </c>
      <c r="D136" s="11" t="s">
        <v>6</v>
      </c>
      <c r="E136" s="12">
        <v>0</v>
      </c>
    </row>
    <row r="137" spans="1:5" ht="15">
      <c r="A137" s="37" t="s">
        <v>128</v>
      </c>
      <c r="B137" s="38"/>
      <c r="C137" s="38"/>
      <c r="D137" s="38"/>
      <c r="E137" s="39"/>
    </row>
    <row r="138" spans="1:5" ht="15">
      <c r="A138" s="3">
        <v>62</v>
      </c>
      <c r="B138" s="1"/>
      <c r="C138" s="7" t="s">
        <v>91</v>
      </c>
      <c r="D138" s="20" t="s">
        <v>1</v>
      </c>
      <c r="E138" s="12" t="s">
        <v>108</v>
      </c>
    </row>
    <row r="139" spans="1:5" ht="15">
      <c r="A139" s="3">
        <f>A138+1</f>
        <v>63</v>
      </c>
      <c r="B139" s="1"/>
      <c r="C139" s="7" t="s">
        <v>93</v>
      </c>
      <c r="D139" s="20" t="s">
        <v>1</v>
      </c>
      <c r="E139" s="12" t="s">
        <v>109</v>
      </c>
    </row>
    <row r="140" spans="1:5" ht="15">
      <c r="A140" s="3">
        <f aca="true" t="shared" si="2" ref="A140:A147">A139+1</f>
        <v>64</v>
      </c>
      <c r="B140" s="1"/>
      <c r="C140" s="7" t="s">
        <v>94</v>
      </c>
      <c r="D140" s="11" t="s">
        <v>103</v>
      </c>
      <c r="E140" s="12">
        <v>0</v>
      </c>
    </row>
    <row r="141" spans="1:5" ht="15">
      <c r="A141" s="3">
        <f t="shared" si="2"/>
        <v>65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99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100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101</v>
      </c>
      <c r="D147" s="11" t="s">
        <v>6</v>
      </c>
      <c r="E147" s="12">
        <v>0</v>
      </c>
    </row>
    <row r="148" spans="1:5" ht="15">
      <c r="A148" s="40" t="s">
        <v>110</v>
      </c>
      <c r="B148" s="41"/>
      <c r="C148" s="41"/>
      <c r="D148" s="41"/>
      <c r="E148" s="42"/>
    </row>
    <row r="149" spans="1:5" ht="15">
      <c r="A149" s="3">
        <v>72</v>
      </c>
      <c r="B149" s="1"/>
      <c r="C149" s="7" t="s">
        <v>86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87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88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89</v>
      </c>
      <c r="D152" s="11" t="s">
        <v>6</v>
      </c>
      <c r="E152" s="12">
        <v>0</v>
      </c>
    </row>
    <row r="153" spans="1:5" ht="15">
      <c r="A153" s="40" t="s">
        <v>111</v>
      </c>
      <c r="B153" s="41"/>
      <c r="C153" s="41"/>
      <c r="D153" s="41"/>
      <c r="E153" s="42"/>
    </row>
    <row r="154" spans="1:5" ht="15">
      <c r="A154" s="3">
        <v>76</v>
      </c>
      <c r="B154" s="1"/>
      <c r="C154" s="7" t="s">
        <v>112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113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114</v>
      </c>
      <c r="D156" s="11" t="s">
        <v>6</v>
      </c>
      <c r="E156" s="12">
        <v>0</v>
      </c>
    </row>
    <row r="157" ht="11.25" customHeight="1"/>
    <row r="158" spans="1:5" ht="15">
      <c r="A158" s="36" t="s">
        <v>118</v>
      </c>
      <c r="B158" s="36"/>
      <c r="C158" s="36"/>
      <c r="D158" s="36"/>
      <c r="E158" s="21" t="s">
        <v>117</v>
      </c>
    </row>
    <row r="159" ht="10.5" customHeight="1"/>
    <row r="160" spans="1:5" ht="15">
      <c r="A160" s="36" t="s">
        <v>119</v>
      </c>
      <c r="B160" s="36"/>
      <c r="C160" s="36"/>
      <c r="E160" t="s">
        <v>120</v>
      </c>
    </row>
    <row r="161" ht="10.5" customHeight="1"/>
    <row r="162" spans="1:4" ht="15">
      <c r="A162" s="36" t="s">
        <v>121</v>
      </c>
      <c r="B162" s="36"/>
      <c r="C162" s="36"/>
      <c r="D162" s="36"/>
    </row>
    <row r="163" spans="3:4" ht="15">
      <c r="C163" s="31" t="s">
        <v>122</v>
      </c>
      <c r="D163" s="32"/>
    </row>
  </sheetData>
  <sheetProtection/>
  <mergeCells count="71">
    <mergeCell ref="A36:A38"/>
    <mergeCell ref="B49:B51"/>
    <mergeCell ref="A43:A51"/>
    <mergeCell ref="A52:E52"/>
    <mergeCell ref="A30:A32"/>
    <mergeCell ref="B30:B32"/>
    <mergeCell ref="B72:B74"/>
    <mergeCell ref="A66:A74"/>
    <mergeCell ref="A92:E92"/>
    <mergeCell ref="A97:E97"/>
    <mergeCell ref="B79:B81"/>
    <mergeCell ref="B82:B84"/>
    <mergeCell ref="A79:A90"/>
    <mergeCell ref="A78:E78"/>
    <mergeCell ref="A75:E75"/>
    <mergeCell ref="B66:B68"/>
    <mergeCell ref="A55:E55"/>
    <mergeCell ref="A42:E42"/>
    <mergeCell ref="B43:B45"/>
    <mergeCell ref="A62:E62"/>
    <mergeCell ref="B59:B61"/>
    <mergeCell ref="A56:A61"/>
    <mergeCell ref="B56:B58"/>
    <mergeCell ref="A65:E65"/>
    <mergeCell ref="A29:E29"/>
    <mergeCell ref="B36:B38"/>
    <mergeCell ref="B46:B48"/>
    <mergeCell ref="A39:E39"/>
    <mergeCell ref="B88:B90"/>
    <mergeCell ref="A33:A35"/>
    <mergeCell ref="B33:B35"/>
    <mergeCell ref="B85:B87"/>
    <mergeCell ref="B69:B7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2020-03-24T11:06:07Z</cp:lastPrinted>
  <dcterms:created xsi:type="dcterms:W3CDTF">2019-03-05T10:16:59Z</dcterms:created>
  <dcterms:modified xsi:type="dcterms:W3CDTF">2020-03-25T06:30:30Z</dcterms:modified>
  <cp:category/>
  <cp:version/>
  <cp:contentType/>
  <cp:contentStatus/>
</cp:coreProperties>
</file>