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6915" activeTab="0"/>
  </bookViews>
  <sheets>
    <sheet name="Шильниковского,76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<sst xmlns="http://schemas.openxmlformats.org/spreadsheetml/2006/main" count="334" uniqueCount="135">
  <si>
    <t>№ п/п</t>
  </si>
  <si>
    <t>-</t>
  </si>
  <si>
    <t>за услуги управления</t>
  </si>
  <si>
    <t>субсидий</t>
  </si>
  <si>
    <t>денежных средств от использования общего имущества</t>
  </si>
  <si>
    <t>прочие поступления</t>
  </si>
  <si>
    <t>руб.</t>
  </si>
  <si>
    <t>по мере необходимости</t>
  </si>
  <si>
    <t>Консервация отопления центрального отопления (после окончания отопительного сезона)</t>
  </si>
  <si>
    <t>проверка исправности слуховых окон</t>
  </si>
  <si>
    <t>Ремонт и укрепление входных дверей</t>
  </si>
  <si>
    <t>Проверка состояния продухов в цоколях здания</t>
  </si>
  <si>
    <t>Ремонт, регулировка, промывка и испытание систем центрального отопления (опрессовка)</t>
  </si>
  <si>
    <t>Замена разбитых стекол окон и дверей</t>
  </si>
  <si>
    <t>Проверка наличия тяги в дымовых и вентиляционных каналах и газоходов</t>
  </si>
  <si>
    <t>Уплотнение сгонов</t>
  </si>
  <si>
    <t>Прочистка внутренней канализации</t>
  </si>
  <si>
    <t>Регулировка и ремонт трехходового крана</t>
  </si>
  <si>
    <t>Удаление с крыши снега и наледи, снежных свесов и сосулек, угрожающих падению</t>
  </si>
  <si>
    <t>регулировка и наладка систем вентиляции</t>
  </si>
  <si>
    <t>очистка от накипи запорной арматуры</t>
  </si>
  <si>
    <t>Осмотр, осмотр и очистка регулирующих кранов, вентиляций, задвижек</t>
  </si>
  <si>
    <t>Устранение течи в трубопроводах, приборах и арматуре</t>
  </si>
  <si>
    <t>устранение мелких неисправностей электропроводки</t>
  </si>
  <si>
    <t>смена перегоревших электролампочек в тамбурах и на лестничных площадках</t>
  </si>
  <si>
    <t>мелкий ремонт изоляции</t>
  </si>
  <si>
    <t>проверка канализационных вытяжек</t>
  </si>
  <si>
    <t>Уборка, очистка земельного участка</t>
  </si>
  <si>
    <t>проверка заземления оболочки электрокабеля, замена сопротивления изоляции</t>
  </si>
  <si>
    <t>дератизация</t>
  </si>
  <si>
    <t>дезинсекция</t>
  </si>
  <si>
    <t>1 раз в квартал</t>
  </si>
  <si>
    <t>Вывоз мусора</t>
  </si>
  <si>
    <t>ед.</t>
  </si>
  <si>
    <t>Наименование параметра</t>
  </si>
  <si>
    <t>Ед.изм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</si>
  <si>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</si>
  <si>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</si>
  <si>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</si>
  <si>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</si>
  <si>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 по  содержанию и текущему ремонту общего имущества</t>
  </si>
  <si>
    <t>Переходящие остатки денежных средств (на начало периода)</t>
  </si>
  <si>
    <t>Авансовые  платежи потребителей (на начало периода)</t>
  </si>
  <si>
    <t>Задолженность потребителей (на начало периода)</t>
  </si>
  <si>
    <t>Начислено за услуги (работы) по содержанию и  текущему ремонту, в том числе:</t>
  </si>
  <si>
    <t>за содержание и текущий ремонт  дома</t>
  </si>
  <si>
    <t>Получено денежных средств, в т.ч.:</t>
  </si>
  <si>
    <t>денежных средств от собственников/нанимателей помещений</t>
  </si>
  <si>
    <t>целевых взносов от собственников/нанимателей помещений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</si>
  <si>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</si>
  <si>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</si>
  <si>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</si>
  <si>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</si>
  <si>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</si>
  <si>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Текущий ремонт</t>
  </si>
  <si>
    <t>Годовая фактическая стоимость работ (услуг)</t>
  </si>
  <si>
    <t>1.</t>
  </si>
  <si>
    <t>21. Выполненные работы (оказанные  услуги)  по  содержанию общего имущества и текущему ремонту  в  отчетном периоде</t>
  </si>
  <si>
    <t>Детальные перечень выполненных работ (оказанных услуг) в армках выбранной работы (услуги) (заполняется по каждой выполненной работе (оказанной услуге) в пункте 21 настоящего документа</t>
  </si>
  <si>
    <t>1.1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</si>
  <si>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</si>
  <si>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</si>
  <si>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2.</t>
  </si>
  <si>
    <t>2.1</t>
  </si>
  <si>
    <t>2.2</t>
  </si>
  <si>
    <t>Ежедневно</t>
  </si>
  <si>
    <t>Аварийное обслуживание</t>
  </si>
  <si>
    <t>3.</t>
  </si>
  <si>
    <t>Техническое обслуживание и   содержание придомовой территории</t>
  </si>
  <si>
    <t>3.1</t>
  </si>
  <si>
    <t>4.</t>
  </si>
  <si>
    <t>3.2</t>
  </si>
  <si>
    <t>4.1</t>
  </si>
  <si>
    <t>4.2</t>
  </si>
  <si>
    <t>Дератизация, дезинсекция</t>
  </si>
  <si>
    <t>5.</t>
  </si>
  <si>
    <t>Работы (услуги) по управлению МКД</t>
  </si>
  <si>
    <t>Ежемесячно</t>
  </si>
  <si>
    <t>Организация работ по управлению, обслуживанию МКД,  ведение базы данных жильцов, консультации собственникам, печать и доставка платёжных документов, приём платы, взыскание просроченной задолженности, ведение договоров, ведение учета, составление отчетности, раскрытие информации на сайте ГИС ЖКХ, начисление льгот, предоставление справок</t>
  </si>
  <si>
    <t xml:space="preserve"> Выполненные работы (оказанные  услуги)  по  содержанию общего имущества и текущему ремонту  в  отчетном периоде</t>
  </si>
  <si>
    <t>Организация  за осуществление расчетов за услуги и работы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</si>
  <si>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</si>
  <si>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</si>
  <si>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</si>
  <si>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</si>
  <si>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</si>
  <si>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Авансовые платежи потребителей (на начало периода)</t>
  </si>
  <si>
    <t>Вид коммунальной услуги</t>
  </si>
  <si>
    <t>Теплоснабжение</t>
  </si>
  <si>
    <t>Единица измерения</t>
  </si>
  <si>
    <t>Общий объём потребления</t>
  </si>
  <si>
    <t xml:space="preserve">Начислено потребителям </t>
  </si>
  <si>
    <t xml:space="preserve">Оплачено потребителями 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</si>
  <si>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</si>
  <si>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</si>
  <si>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</t>
  </si>
  <si>
    <t>Задолженность перед поставщиком</t>
  </si>
  <si>
    <t>Размер пени и штрафов, уплаченные поставщику (поставщикам) коммунального ресурса</t>
  </si>
  <si>
    <t>Гкал</t>
  </si>
  <si>
    <t>нат.показ.</t>
  </si>
  <si>
    <t>Горячее водоснабжение</t>
  </si>
  <si>
    <t>Гкал/м3</t>
  </si>
  <si>
    <t>Холодное водоснабжение</t>
  </si>
  <si>
    <t>м3</t>
  </si>
  <si>
    <t>Электроснабжение</t>
  </si>
  <si>
    <t>кВт/ч</t>
  </si>
  <si>
    <t>Информация о наличии претензий по качеству предоставляемых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</si>
  <si>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</si>
  <si>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</si>
  <si>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заявлений на выдачу судебного приказа</t>
  </si>
  <si>
    <t>Получено денежных средств по результатам претензионно-исковой работы</t>
  </si>
  <si>
    <t>ООО "Дельта"</t>
  </si>
  <si>
    <t xml:space="preserve">Форма 2.8.  Отчет  об  исполнении  управляющей организации   договора  управления  за  год  </t>
  </si>
  <si>
    <t>А.Н.Лебедев</t>
  </si>
  <si>
    <t>Директор  ООО "Дельта"                                                               ______________________</t>
  </si>
  <si>
    <t>Отчет составила   бухгалтер                                                          ______________________</t>
  </si>
  <si>
    <t>Ю.Ю.Карелина</t>
  </si>
  <si>
    <t>Отчет получил(а)    __________________________________________________________________</t>
  </si>
  <si>
    <t xml:space="preserve">                                    подпись                                                     расшифровка                                                                            дата</t>
  </si>
  <si>
    <t>Техническое обслуживание и содержание инженерных сетей электроснабжения, водоснабжения, теплоснабжения,  фасадного,  внутреннего  газопровода, вентиляционных каналов</t>
  </si>
  <si>
    <t>Обследование вентиляционных каналов</t>
  </si>
  <si>
    <t>Расходные материалы</t>
  </si>
  <si>
    <t>Обслуживание и  санитарное содержание мест  общего  пользования</t>
  </si>
  <si>
    <t xml:space="preserve">Общая информация по предоставленным коммунальным услугам </t>
  </si>
  <si>
    <t xml:space="preserve">Информация о предоставленных коммунальных услугах (заполняется по каждой коммунальной услуге) </t>
  </si>
  <si>
    <t>5.2</t>
  </si>
  <si>
    <t>январь, август</t>
  </si>
  <si>
    <t>Уборка снега, наледи с крыши</t>
  </si>
  <si>
    <t>за содержание МОП</t>
  </si>
  <si>
    <t>4.3</t>
  </si>
  <si>
    <t>Уборка придомовой территории</t>
  </si>
  <si>
    <t>5.1</t>
  </si>
  <si>
    <t>по адресу:  г. Великий Устюг, ул. Шильниковского, д.76</t>
  </si>
  <si>
    <t>2.3</t>
  </si>
  <si>
    <t>Работа сантехника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</si>
</sst>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30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70C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vertical="top"/>
    </xf>
    <xf numFmtId="49" fontId="0" fillId="0" borderId="10" xfId="0" applyNumberFormat="1" applyFill="1" applyBorder="1" applyAlignment="1">
      <alignment horizontal="center" vertical="top" wrapText="1"/>
    </xf>
    <xf numFmtId="0" fontId="0" fillId="0" borderId="11" xfId="0" applyBorder="1" applyAlignment="1">
      <alignment vertical="top"/>
    </xf>
    <xf numFmtId="4" fontId="0" fillId="0" borderId="10" xfId="0" applyNumberFormat="1" applyBorder="1" applyAlignment="1">
      <alignment horizontal="left" vertical="top" wrapText="1"/>
    </xf>
    <xf numFmtId="4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1" fontId="0" fillId="0" borderId="10" xfId="0" applyNumberFormat="1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0" fontId="0" fillId="0" borderId="0" xfId="0" applyAlignment="1">
      <alignment horizontal="left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4" fontId="38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wrapText="1"/>
    </xf>
    <xf numFmtId="4" fontId="22" fillId="0" borderId="10" xfId="0" applyNumberFormat="1" applyFont="1" applyBorder="1" applyAlignment="1">
      <alignment horizontal="center" wrapText="1"/>
    </xf>
    <xf numFmtId="4" fontId="19" fillId="0" borderId="10" xfId="0" applyNumberFormat="1" applyFont="1" applyBorder="1" applyAlignment="1">
      <alignment horizontal="center"/>
    </xf>
    <xf numFmtId="4" fontId="38" fillId="0" borderId="10" xfId="0" applyNumberFormat="1" applyFont="1" applyBorder="1" applyAlignment="1">
      <alignment horizontal="center"/>
    </xf>
    <xf numFmtId="0" fontId="39" fillId="0" borderId="0" xfId="0" applyFont="1" applyAlignment="1">
      <alignment vertical="top"/>
    </xf>
    <xf numFmtId="0" fontId="0" fillId="0" borderId="0" xfId="0" applyAlignment="1">
      <alignment/>
    </xf>
    <xf numFmtId="0" fontId="40" fillId="0" borderId="0" xfId="0" applyFont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29" fillId="0" borderId="11" xfId="0" applyFont="1" applyBorder="1" applyAlignment="1">
      <alignment horizontal="left" wrapText="1"/>
    </xf>
    <xf numFmtId="0" fontId="29" fillId="0" borderId="13" xfId="0" applyFont="1" applyBorder="1" applyAlignment="1">
      <alignment horizontal="left" wrapText="1"/>
    </xf>
    <xf numFmtId="0" fontId="29" fillId="0" borderId="14" xfId="0" applyFont="1" applyBorder="1" applyAlignment="1">
      <alignment horizontal="left" wrapText="1"/>
    </xf>
    <xf numFmtId="0" fontId="29" fillId="0" borderId="11" xfId="0" applyFont="1" applyBorder="1" applyAlignment="1">
      <alignment horizontal="left"/>
    </xf>
    <xf numFmtId="0" fontId="29" fillId="0" borderId="13" xfId="0" applyFont="1" applyBorder="1" applyAlignment="1">
      <alignment horizontal="left"/>
    </xf>
    <xf numFmtId="0" fontId="29" fillId="0" borderId="14" xfId="0" applyFont="1" applyBorder="1" applyAlignment="1">
      <alignment horizontal="left"/>
    </xf>
    <xf numFmtId="0" fontId="0" fillId="0" borderId="10" xfId="0" applyBorder="1" applyAlignment="1">
      <alignment wrapText="1"/>
    </xf>
    <xf numFmtId="0" fontId="29" fillId="0" borderId="10" xfId="0" applyFont="1" applyBorder="1" applyAlignment="1">
      <alignment wrapText="1"/>
    </xf>
    <xf numFmtId="0" fontId="0" fillId="0" borderId="11" xfId="0" applyBorder="1" applyAlignment="1">
      <alignment horizontal="left"/>
    </xf>
    <xf numFmtId="0" fontId="0" fillId="0" borderId="14" xfId="0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right"/>
    </xf>
    <xf numFmtId="0" fontId="29" fillId="0" borderId="0" xfId="0" applyFont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Fill="1" applyBorder="1" applyAlignment="1">
      <alignment horizontal="left"/>
    </xf>
    <xf numFmtId="0" fontId="0" fillId="0" borderId="11" xfId="0" applyBorder="1" applyAlignment="1">
      <alignment horizontal="left" wrapText="1"/>
    </xf>
    <xf numFmtId="0" fontId="29" fillId="0" borderId="11" xfId="0" applyFont="1" applyBorder="1" applyAlignment="1">
      <alignment vertical="center" wrapText="1"/>
    </xf>
    <xf numFmtId="0" fontId="29" fillId="0" borderId="13" xfId="0" applyFont="1" applyBorder="1" applyAlignment="1">
      <alignment vertical="center" wrapText="1"/>
    </xf>
    <xf numFmtId="0" fontId="29" fillId="0" borderId="14" xfId="0" applyFont="1" applyBorder="1" applyAlignment="1">
      <alignment vertical="center" wrapText="1"/>
    </xf>
    <xf numFmtId="49" fontId="0" fillId="0" borderId="15" xfId="0" applyNumberFormat="1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9" fontId="0" fillId="0" borderId="16" xfId="0" applyNumberFormat="1" applyBorder="1" applyAlignment="1">
      <alignment vertical="top"/>
    </xf>
    <xf numFmtId="49" fontId="0" fillId="0" borderId="17" xfId="0" applyNumberFormat="1" applyBorder="1" applyAlignment="1">
      <alignment vertical="top"/>
    </xf>
    <xf numFmtId="0" fontId="0" fillId="0" borderId="17" xfId="0" applyBorder="1" applyAlignment="1">
      <alignment/>
    </xf>
    <xf numFmtId="0" fontId="29" fillId="0" borderId="11" xfId="0" applyFont="1" applyBorder="1" applyAlignment="1">
      <alignment/>
    </xf>
    <xf numFmtId="0" fontId="29" fillId="0" borderId="13" xfId="0" applyFont="1" applyBorder="1" applyAlignment="1">
      <alignment/>
    </xf>
    <xf numFmtId="0" fontId="29" fillId="0" borderId="14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1"/>
  <sheetViews>
    <sheetView tabSelected="1" zoomScalePageLayoutView="0" workbookViewId="0" topLeftCell="A21">
      <selection activeCell="D76" sqref="D76"/>
    </sheetView>
  </sheetViews>
  <sheetFormatPr defaultColWidth="9.140625" defaultRowHeight="15"/>
  <cols>
    <col min="1" max="1" width="5.8515625" style="0" customWidth="1"/>
    <col min="2" max="2" width="7.28125" style="0" customWidth="1"/>
    <col min="3" max="3" width="60.140625" style="0" customWidth="1"/>
    <col min="4" max="4" width="11.140625" style="0" customWidth="1"/>
    <col min="5" max="5" width="29.421875" style="0" customWidth="1"/>
  </cols>
  <sheetData>
    <row r="1" spans="1:5" ht="15.75">
      <c r="A1" s="33" t="s">
        <v>111</v>
      </c>
      <c r="B1" s="33"/>
      <c r="C1" s="33"/>
      <c r="D1" s="33"/>
      <c r="E1" s="33"/>
    </row>
    <row r="2" spans="1:5" ht="27.75" customHeight="1">
      <c r="A2" s="49" t="s">
        <v>112</v>
      </c>
      <c r="B2" s="49"/>
      <c r="C2" s="49"/>
      <c r="D2" s="49"/>
      <c r="E2" s="49"/>
    </row>
    <row r="3" spans="1:5" ht="18" customHeight="1">
      <c r="A3" s="34" t="s">
        <v>132</v>
      </c>
      <c r="B3" s="35"/>
      <c r="C3" s="35"/>
      <c r="D3" s="35"/>
      <c r="E3" s="35"/>
    </row>
    <row r="4" spans="1:5" ht="30">
      <c r="A4" s="2" t="s">
        <v>0</v>
      </c>
      <c r="B4" s="51" t="s">
        <v>34</v>
      </c>
      <c r="C4" s="52"/>
      <c r="D4" s="2" t="s">
        <v>35</v>
      </c>
      <c r="E4" s="2" t="s">
        <v>36</v>
      </c>
    </row>
    <row r="5" spans="1:5" ht="15">
      <c r="A5" s="3">
        <v>1</v>
      </c>
      <c r="B5" s="50" t="s">
        <v>37</v>
      </c>
      <c r="C5" s="46"/>
      <c r="D5" s="4" t="s">
        <v>1</v>
      </c>
      <c r="E5" s="9">
        <v>43893</v>
      </c>
    </row>
    <row r="6" spans="1:5" ht="15">
      <c r="A6" s="3">
        <v>2</v>
      </c>
      <c r="B6" s="50" t="s">
        <v>38</v>
      </c>
      <c r="C6" s="46"/>
      <c r="D6" s="4" t="s">
        <v>1</v>
      </c>
      <c r="E6" s="9">
        <v>43466</v>
      </c>
    </row>
    <row r="7" spans="1:5" ht="15">
      <c r="A7" s="3">
        <v>3</v>
      </c>
      <c r="B7" s="50" t="s">
        <v>39</v>
      </c>
      <c r="C7" s="46"/>
      <c r="D7" s="4" t="s">
        <v>1</v>
      </c>
      <c r="E7" s="9">
        <v>43830</v>
      </c>
    </row>
    <row r="8" spans="1:5" ht="27.75" customHeight="1">
      <c r="A8" s="43" t="s">
        <v>40</v>
      </c>
      <c r="B8" s="43"/>
      <c r="C8" s="43"/>
      <c r="D8" s="43"/>
      <c r="E8" s="43"/>
    </row>
    <row r="9" spans="1:5" ht="13.5" customHeight="1">
      <c r="A9" s="3">
        <v>4</v>
      </c>
      <c r="B9" s="47" t="s">
        <v>42</v>
      </c>
      <c r="C9" s="46"/>
      <c r="D9" s="5" t="s">
        <v>6</v>
      </c>
      <c r="E9" s="10">
        <v>0</v>
      </c>
    </row>
    <row r="10" spans="1:5" ht="15">
      <c r="A10" s="3">
        <f>A9+1</f>
        <v>5</v>
      </c>
      <c r="B10" s="45" t="s">
        <v>41</v>
      </c>
      <c r="C10" s="46"/>
      <c r="D10" s="5" t="s">
        <v>6</v>
      </c>
      <c r="E10" s="30">
        <v>5476.41</v>
      </c>
    </row>
    <row r="11" spans="1:5" ht="15">
      <c r="A11" s="3">
        <f aca="true" t="shared" si="0" ref="A11:A25">A10+1</f>
        <v>6</v>
      </c>
      <c r="B11" s="45" t="s">
        <v>43</v>
      </c>
      <c r="C11" s="46"/>
      <c r="D11" s="5" t="s">
        <v>6</v>
      </c>
      <c r="E11" s="29">
        <v>1119.6</v>
      </c>
    </row>
    <row r="12" spans="1:5" ht="29.25" customHeight="1">
      <c r="A12" s="3">
        <f t="shared" si="0"/>
        <v>7</v>
      </c>
      <c r="B12" s="47" t="s">
        <v>44</v>
      </c>
      <c r="C12" s="46"/>
      <c r="D12" s="5" t="s">
        <v>6</v>
      </c>
      <c r="E12" s="22">
        <f>SUM(E13:E15)</f>
        <v>12450</v>
      </c>
    </row>
    <row r="13" spans="1:5" ht="15">
      <c r="A13" s="3">
        <f t="shared" si="0"/>
        <v>8</v>
      </c>
      <c r="B13" s="48" t="s">
        <v>45</v>
      </c>
      <c r="C13" s="46"/>
      <c r="D13" s="5" t="s">
        <v>6</v>
      </c>
      <c r="E13" s="10">
        <v>10582.5</v>
      </c>
    </row>
    <row r="14" spans="1:5" ht="15">
      <c r="A14" s="3">
        <f t="shared" si="0"/>
        <v>9</v>
      </c>
      <c r="B14" s="48" t="s">
        <v>128</v>
      </c>
      <c r="C14" s="46"/>
      <c r="D14" s="5" t="s">
        <v>6</v>
      </c>
      <c r="E14" s="10">
        <v>0</v>
      </c>
    </row>
    <row r="15" spans="1:5" ht="15">
      <c r="A15" s="3">
        <f t="shared" si="0"/>
        <v>10</v>
      </c>
      <c r="B15" s="48" t="s">
        <v>2</v>
      </c>
      <c r="C15" s="46"/>
      <c r="D15" s="5" t="s">
        <v>6</v>
      </c>
      <c r="E15" s="10">
        <v>1867.5</v>
      </c>
    </row>
    <row r="16" spans="1:5" ht="15">
      <c r="A16" s="3">
        <f t="shared" si="0"/>
        <v>11</v>
      </c>
      <c r="B16" s="45" t="s">
        <v>46</v>
      </c>
      <c r="C16" s="46"/>
      <c r="D16" s="5" t="s">
        <v>6</v>
      </c>
      <c r="E16" s="10">
        <f>SUM(E17:E21)</f>
        <v>12532.1</v>
      </c>
    </row>
    <row r="17" spans="1:5" ht="15">
      <c r="A17" s="3">
        <f t="shared" si="0"/>
        <v>12</v>
      </c>
      <c r="B17" s="48" t="s">
        <v>47</v>
      </c>
      <c r="C17" s="46"/>
      <c r="D17" s="5" t="s">
        <v>6</v>
      </c>
      <c r="E17" s="10">
        <v>12532.1</v>
      </c>
    </row>
    <row r="18" spans="1:5" ht="15">
      <c r="A18" s="3">
        <f t="shared" si="0"/>
        <v>13</v>
      </c>
      <c r="B18" s="48" t="s">
        <v>48</v>
      </c>
      <c r="C18" s="46"/>
      <c r="D18" s="5" t="s">
        <v>6</v>
      </c>
      <c r="E18" s="10">
        <v>0</v>
      </c>
    </row>
    <row r="19" spans="1:5" ht="15">
      <c r="A19" s="3">
        <f t="shared" si="0"/>
        <v>14</v>
      </c>
      <c r="B19" s="48" t="s">
        <v>3</v>
      </c>
      <c r="C19" s="46"/>
      <c r="D19" s="5" t="s">
        <v>6</v>
      </c>
      <c r="E19" s="10">
        <v>0</v>
      </c>
    </row>
    <row r="20" spans="1:5" ht="15">
      <c r="A20" s="3">
        <f>A19+1</f>
        <v>15</v>
      </c>
      <c r="B20" s="48" t="s">
        <v>4</v>
      </c>
      <c r="C20" s="46"/>
      <c r="D20" s="5" t="s">
        <v>6</v>
      </c>
      <c r="E20" s="10">
        <v>0</v>
      </c>
    </row>
    <row r="21" spans="1:5" ht="15">
      <c r="A21" s="3">
        <f t="shared" si="0"/>
        <v>16</v>
      </c>
      <c r="B21" s="48" t="s">
        <v>5</v>
      </c>
      <c r="C21" s="46"/>
      <c r="D21" s="5" t="s">
        <v>6</v>
      </c>
      <c r="E21" s="10">
        <v>0</v>
      </c>
    </row>
    <row r="22" spans="1:5" ht="15">
      <c r="A22" s="3">
        <f t="shared" si="0"/>
        <v>17</v>
      </c>
      <c r="B22" s="45" t="s">
        <v>49</v>
      </c>
      <c r="C22" s="46"/>
      <c r="D22" s="5" t="s">
        <v>6</v>
      </c>
      <c r="E22" s="10">
        <f>E10+E16</f>
        <v>18008.510000000002</v>
      </c>
    </row>
    <row r="23" spans="1:5" ht="15">
      <c r="A23" s="3">
        <f t="shared" si="0"/>
        <v>18</v>
      </c>
      <c r="B23" s="45" t="s">
        <v>50</v>
      </c>
      <c r="C23" s="46"/>
      <c r="D23" s="5" t="s">
        <v>6</v>
      </c>
      <c r="E23" s="10">
        <v>0</v>
      </c>
    </row>
    <row r="24" spans="1:5" ht="15">
      <c r="A24" s="3">
        <f>A23+1</f>
        <v>19</v>
      </c>
      <c r="B24" s="45" t="s">
        <v>51</v>
      </c>
      <c r="C24" s="46"/>
      <c r="D24" s="5" t="s">
        <v>6</v>
      </c>
      <c r="E24" s="26">
        <f>E10+E16-E79</f>
        <v>11037.880000000003</v>
      </c>
    </row>
    <row r="25" spans="1:5" ht="15">
      <c r="A25" s="3">
        <f t="shared" si="0"/>
        <v>20</v>
      </c>
      <c r="B25" s="45" t="s">
        <v>52</v>
      </c>
      <c r="C25" s="46"/>
      <c r="D25" s="5" t="s">
        <v>6</v>
      </c>
      <c r="E25" s="10">
        <v>1037.5</v>
      </c>
    </row>
    <row r="26" spans="1:5" ht="28.5" customHeight="1">
      <c r="A26" s="44" t="s">
        <v>57</v>
      </c>
      <c r="B26" s="44"/>
      <c r="C26" s="44"/>
      <c r="D26" s="44"/>
      <c r="E26" s="44"/>
    </row>
    <row r="27" spans="1:5" ht="15">
      <c r="A27" s="1" t="s">
        <v>56</v>
      </c>
      <c r="B27" s="53" t="s">
        <v>53</v>
      </c>
      <c r="C27" s="46"/>
      <c r="D27" s="6" t="s">
        <v>1</v>
      </c>
      <c r="E27" s="8" t="s">
        <v>54</v>
      </c>
    </row>
    <row r="28" spans="1:5" ht="15">
      <c r="A28" s="1"/>
      <c r="B28" s="54" t="s">
        <v>55</v>
      </c>
      <c r="C28" s="46"/>
      <c r="D28" s="11" t="s">
        <v>6</v>
      </c>
      <c r="E28" s="12">
        <f>E32</f>
        <v>0</v>
      </c>
    </row>
    <row r="29" spans="1:5" ht="36.75" customHeight="1">
      <c r="A29" s="55" t="s">
        <v>58</v>
      </c>
      <c r="B29" s="56"/>
      <c r="C29" s="56"/>
      <c r="D29" s="56"/>
      <c r="E29" s="57"/>
    </row>
    <row r="30" spans="1:5" ht="33" customHeight="1">
      <c r="A30" s="61"/>
      <c r="B30" s="58" t="s">
        <v>59</v>
      </c>
      <c r="C30" s="18" t="s">
        <v>60</v>
      </c>
      <c r="D30" s="11"/>
      <c r="E30" s="16"/>
    </row>
    <row r="31" spans="1:5" ht="15" customHeight="1">
      <c r="A31" s="62"/>
      <c r="B31" s="59"/>
      <c r="C31" s="7" t="s">
        <v>61</v>
      </c>
      <c r="D31" s="11"/>
      <c r="E31" s="24" t="s">
        <v>7</v>
      </c>
    </row>
    <row r="32" spans="1:5" ht="15" customHeight="1">
      <c r="A32" s="62"/>
      <c r="B32" s="60"/>
      <c r="C32" s="7" t="s">
        <v>55</v>
      </c>
      <c r="D32" s="11" t="s">
        <v>6</v>
      </c>
      <c r="E32" s="12"/>
    </row>
    <row r="33" spans="1:5" ht="31.5" customHeight="1">
      <c r="A33" s="44" t="s">
        <v>79</v>
      </c>
      <c r="B33" s="44"/>
      <c r="C33" s="44"/>
      <c r="D33" s="44"/>
      <c r="E33" s="44"/>
    </row>
    <row r="34" spans="1:5" ht="105">
      <c r="A34" s="13" t="s">
        <v>62</v>
      </c>
      <c r="B34" s="15"/>
      <c r="C34" s="15" t="s">
        <v>53</v>
      </c>
      <c r="D34" s="14" t="s">
        <v>1</v>
      </c>
      <c r="E34" s="17" t="s">
        <v>119</v>
      </c>
    </row>
    <row r="35" spans="1:5" ht="15">
      <c r="A35" s="1"/>
      <c r="B35" s="1"/>
      <c r="C35" s="7" t="s">
        <v>55</v>
      </c>
      <c r="D35" s="11" t="s">
        <v>6</v>
      </c>
      <c r="E35" s="12">
        <f>E39+E45+E42</f>
        <v>4245</v>
      </c>
    </row>
    <row r="36" spans="1:5" ht="34.5" customHeight="1">
      <c r="A36" s="55" t="s">
        <v>58</v>
      </c>
      <c r="B36" s="56"/>
      <c r="C36" s="56"/>
      <c r="D36" s="56"/>
      <c r="E36" s="57"/>
    </row>
    <row r="37" spans="1:5" ht="30">
      <c r="A37" s="62"/>
      <c r="B37" s="58" t="s">
        <v>63</v>
      </c>
      <c r="C37" s="7" t="s">
        <v>60</v>
      </c>
      <c r="D37" s="14" t="s">
        <v>1</v>
      </c>
      <c r="E37" s="16" t="s">
        <v>66</v>
      </c>
    </row>
    <row r="38" spans="1:5" ht="15">
      <c r="A38" s="62"/>
      <c r="B38" s="59"/>
      <c r="C38" s="7" t="s">
        <v>61</v>
      </c>
      <c r="D38" s="11"/>
      <c r="E38" s="17" t="s">
        <v>65</v>
      </c>
    </row>
    <row r="39" spans="1:5" ht="15">
      <c r="A39" s="62"/>
      <c r="B39" s="60"/>
      <c r="C39" s="7" t="s">
        <v>55</v>
      </c>
      <c r="D39" s="11" t="s">
        <v>6</v>
      </c>
      <c r="E39" s="12">
        <v>1320</v>
      </c>
    </row>
    <row r="40" spans="1:5" ht="30">
      <c r="A40" s="62"/>
      <c r="B40" s="58" t="s">
        <v>64</v>
      </c>
      <c r="C40" s="7" t="s">
        <v>60</v>
      </c>
      <c r="D40" s="14" t="s">
        <v>1</v>
      </c>
      <c r="E40" s="16" t="s">
        <v>134</v>
      </c>
    </row>
    <row r="41" spans="1:5" ht="15">
      <c r="A41" s="62"/>
      <c r="B41" s="59"/>
      <c r="C41" s="7" t="s">
        <v>61</v>
      </c>
      <c r="D41" s="11"/>
      <c r="E41" s="17" t="s">
        <v>7</v>
      </c>
    </row>
    <row r="42" spans="1:5" ht="15">
      <c r="A42" s="62"/>
      <c r="B42" s="60"/>
      <c r="C42" s="7" t="s">
        <v>55</v>
      </c>
      <c r="D42" s="11" t="s">
        <v>6</v>
      </c>
      <c r="E42" s="12">
        <v>2325</v>
      </c>
    </row>
    <row r="43" spans="1:5" ht="30">
      <c r="A43" s="62"/>
      <c r="B43" s="58" t="s">
        <v>133</v>
      </c>
      <c r="C43" s="7" t="s">
        <v>60</v>
      </c>
      <c r="D43" s="14" t="s">
        <v>1</v>
      </c>
      <c r="E43" s="16" t="s">
        <v>120</v>
      </c>
    </row>
    <row r="44" spans="1:5" ht="15">
      <c r="A44" s="62"/>
      <c r="B44" s="59"/>
      <c r="C44" s="7" t="s">
        <v>61</v>
      </c>
      <c r="D44" s="11"/>
      <c r="E44" s="17" t="s">
        <v>126</v>
      </c>
    </row>
    <row r="45" spans="1:5" ht="15">
      <c r="A45" s="62"/>
      <c r="B45" s="60"/>
      <c r="C45" s="7" t="s">
        <v>55</v>
      </c>
      <c r="D45" s="11" t="s">
        <v>6</v>
      </c>
      <c r="E45" s="12">
        <v>600</v>
      </c>
    </row>
    <row r="46" spans="1:5" ht="30" customHeight="1">
      <c r="A46" s="44" t="s">
        <v>79</v>
      </c>
      <c r="B46" s="44"/>
      <c r="C46" s="44"/>
      <c r="D46" s="44"/>
      <c r="E46" s="44"/>
    </row>
    <row r="47" spans="1:5" ht="45">
      <c r="A47" s="13" t="s">
        <v>67</v>
      </c>
      <c r="B47" s="15"/>
      <c r="C47" s="15" t="s">
        <v>53</v>
      </c>
      <c r="D47" s="14" t="s">
        <v>1</v>
      </c>
      <c r="E47" s="17" t="s">
        <v>68</v>
      </c>
    </row>
    <row r="48" spans="1:5" ht="15">
      <c r="A48" s="1"/>
      <c r="B48" s="1"/>
      <c r="C48" s="7" t="s">
        <v>55</v>
      </c>
      <c r="D48" s="11" t="s">
        <v>6</v>
      </c>
      <c r="E48" s="12">
        <f>E52+E55</f>
        <v>0</v>
      </c>
    </row>
    <row r="49" spans="1:5" ht="34.5" customHeight="1">
      <c r="A49" s="55" t="s">
        <v>58</v>
      </c>
      <c r="B49" s="56"/>
      <c r="C49" s="56"/>
      <c r="D49" s="56"/>
      <c r="E49" s="57"/>
    </row>
    <row r="50" spans="1:5" ht="30">
      <c r="A50" s="61"/>
      <c r="B50" s="58" t="s">
        <v>69</v>
      </c>
      <c r="C50" s="7" t="s">
        <v>60</v>
      </c>
      <c r="D50" s="14" t="s">
        <v>1</v>
      </c>
      <c r="E50" s="16" t="s">
        <v>130</v>
      </c>
    </row>
    <row r="51" spans="1:5" ht="15">
      <c r="A51" s="62"/>
      <c r="B51" s="59"/>
      <c r="C51" s="7" t="s">
        <v>61</v>
      </c>
      <c r="D51" s="11"/>
      <c r="E51" s="27" t="s">
        <v>65</v>
      </c>
    </row>
    <row r="52" spans="1:5" ht="15">
      <c r="A52" s="62"/>
      <c r="B52" s="60"/>
      <c r="C52" s="7" t="s">
        <v>55</v>
      </c>
      <c r="D52" s="11" t="s">
        <v>6</v>
      </c>
      <c r="E52" s="12">
        <v>0</v>
      </c>
    </row>
    <row r="53" spans="1:5" ht="30">
      <c r="A53" s="62"/>
      <c r="B53" s="58" t="s">
        <v>71</v>
      </c>
      <c r="C53" s="18" t="s">
        <v>60</v>
      </c>
      <c r="D53" s="14" t="s">
        <v>1</v>
      </c>
      <c r="E53" s="16" t="s">
        <v>121</v>
      </c>
    </row>
    <row r="54" spans="1:5" ht="15">
      <c r="A54" s="62"/>
      <c r="B54" s="63"/>
      <c r="C54" s="7" t="s">
        <v>61</v>
      </c>
      <c r="D54" s="11"/>
      <c r="E54" s="23" t="s">
        <v>7</v>
      </c>
    </row>
    <row r="55" spans="1:5" ht="15">
      <c r="A55" s="65"/>
      <c r="B55" s="64"/>
      <c r="C55" s="7" t="s">
        <v>55</v>
      </c>
      <c r="D55" s="11" t="s">
        <v>6</v>
      </c>
      <c r="E55" s="12">
        <v>0</v>
      </c>
    </row>
    <row r="56" spans="1:5" ht="31.5" customHeight="1">
      <c r="A56" s="44" t="s">
        <v>79</v>
      </c>
      <c r="B56" s="44"/>
      <c r="C56" s="44"/>
      <c r="D56" s="44"/>
      <c r="E56" s="44"/>
    </row>
    <row r="57" spans="1:5" ht="45">
      <c r="A57" s="13" t="s">
        <v>70</v>
      </c>
      <c r="B57" s="15"/>
      <c r="C57" s="15" t="s">
        <v>53</v>
      </c>
      <c r="D57" s="14" t="s">
        <v>1</v>
      </c>
      <c r="E57" s="17" t="s">
        <v>122</v>
      </c>
    </row>
    <row r="58" spans="1:5" ht="15">
      <c r="A58" s="1"/>
      <c r="B58" s="1"/>
      <c r="C58" s="7" t="s">
        <v>55</v>
      </c>
      <c r="D58" s="11" t="s">
        <v>6</v>
      </c>
      <c r="E58" s="12">
        <f>E62+E68+E65</f>
        <v>732.81</v>
      </c>
    </row>
    <row r="59" spans="1:5" ht="33" customHeight="1">
      <c r="A59" s="55" t="s">
        <v>58</v>
      </c>
      <c r="B59" s="56"/>
      <c r="C59" s="56"/>
      <c r="D59" s="56"/>
      <c r="E59" s="57"/>
    </row>
    <row r="60" spans="1:5" ht="30">
      <c r="A60" s="62"/>
      <c r="B60" s="58" t="s">
        <v>72</v>
      </c>
      <c r="C60" s="7" t="s">
        <v>60</v>
      </c>
      <c r="D60" s="14" t="s">
        <v>1</v>
      </c>
      <c r="E60" s="16" t="s">
        <v>74</v>
      </c>
    </row>
    <row r="61" spans="1:5" ht="15">
      <c r="A61" s="62"/>
      <c r="B61" s="59"/>
      <c r="C61" s="7" t="s">
        <v>61</v>
      </c>
      <c r="D61" s="11"/>
      <c r="E61" s="8" t="s">
        <v>31</v>
      </c>
    </row>
    <row r="62" spans="1:5" ht="15">
      <c r="A62" s="62"/>
      <c r="B62" s="60"/>
      <c r="C62" s="7" t="s">
        <v>55</v>
      </c>
      <c r="D62" s="11" t="s">
        <v>6</v>
      </c>
      <c r="E62" s="12">
        <v>732.81</v>
      </c>
    </row>
    <row r="63" spans="1:5" ht="30">
      <c r="A63" s="62"/>
      <c r="B63" s="58" t="s">
        <v>73</v>
      </c>
      <c r="C63" s="18" t="s">
        <v>60</v>
      </c>
      <c r="D63" s="14" t="s">
        <v>1</v>
      </c>
      <c r="E63" s="16" t="s">
        <v>127</v>
      </c>
    </row>
    <row r="64" spans="1:5" ht="15">
      <c r="A64" s="62"/>
      <c r="B64" s="59"/>
      <c r="C64" s="7" t="s">
        <v>61</v>
      </c>
      <c r="D64" s="11"/>
      <c r="E64" s="25" t="s">
        <v>7</v>
      </c>
    </row>
    <row r="65" spans="1:5" ht="15">
      <c r="A65" s="62"/>
      <c r="B65" s="60"/>
      <c r="C65" s="7" t="s">
        <v>55</v>
      </c>
      <c r="D65" s="11" t="s">
        <v>6</v>
      </c>
      <c r="E65" s="12">
        <v>0</v>
      </c>
    </row>
    <row r="66" spans="1:5" ht="30">
      <c r="A66" s="62"/>
      <c r="B66" s="58" t="s">
        <v>129</v>
      </c>
      <c r="C66" s="18" t="s">
        <v>60</v>
      </c>
      <c r="D66" s="14" t="s">
        <v>1</v>
      </c>
      <c r="E66" s="16" t="s">
        <v>121</v>
      </c>
    </row>
    <row r="67" spans="1:5" ht="15">
      <c r="A67" s="62"/>
      <c r="B67" s="59"/>
      <c r="C67" s="7" t="s">
        <v>61</v>
      </c>
      <c r="D67" s="11"/>
      <c r="E67" s="23" t="s">
        <v>7</v>
      </c>
    </row>
    <row r="68" spans="1:5" ht="15">
      <c r="A68" s="62"/>
      <c r="B68" s="60"/>
      <c r="C68" s="7" t="s">
        <v>55</v>
      </c>
      <c r="D68" s="11" t="s">
        <v>6</v>
      </c>
      <c r="E68" s="12">
        <v>0</v>
      </c>
    </row>
    <row r="69" spans="1:5" ht="28.5" customHeight="1">
      <c r="A69" s="44" t="s">
        <v>79</v>
      </c>
      <c r="B69" s="44"/>
      <c r="C69" s="44"/>
      <c r="D69" s="44"/>
      <c r="E69" s="44"/>
    </row>
    <row r="70" spans="1:5" ht="30">
      <c r="A70" s="13" t="s">
        <v>75</v>
      </c>
      <c r="B70" s="15"/>
      <c r="C70" s="15" t="s">
        <v>53</v>
      </c>
      <c r="D70" s="14" t="s">
        <v>1</v>
      </c>
      <c r="E70" s="17" t="s">
        <v>76</v>
      </c>
    </row>
    <row r="71" spans="1:5" ht="15">
      <c r="A71" s="1"/>
      <c r="B71" s="1"/>
      <c r="C71" s="7" t="s">
        <v>55</v>
      </c>
      <c r="D71" s="11" t="s">
        <v>6</v>
      </c>
      <c r="E71" s="12">
        <f>E75+E78</f>
        <v>1992.82</v>
      </c>
    </row>
    <row r="72" spans="1:5" ht="32.25" customHeight="1">
      <c r="A72" s="55" t="s">
        <v>58</v>
      </c>
      <c r="B72" s="56"/>
      <c r="C72" s="56"/>
      <c r="D72" s="56"/>
      <c r="E72" s="57"/>
    </row>
    <row r="73" spans="1:5" ht="213" customHeight="1">
      <c r="A73" s="62"/>
      <c r="B73" s="58" t="s">
        <v>131</v>
      </c>
      <c r="C73" s="18" t="s">
        <v>60</v>
      </c>
      <c r="D73" s="14" t="s">
        <v>1</v>
      </c>
      <c r="E73" s="16" t="s">
        <v>78</v>
      </c>
    </row>
    <row r="74" spans="1:5" ht="15">
      <c r="A74" s="62"/>
      <c r="B74" s="59"/>
      <c r="C74" s="7" t="s">
        <v>61</v>
      </c>
      <c r="D74" s="11"/>
      <c r="E74" s="8" t="s">
        <v>77</v>
      </c>
    </row>
    <row r="75" spans="1:5" ht="15">
      <c r="A75" s="62"/>
      <c r="B75" s="60"/>
      <c r="C75" s="7" t="s">
        <v>55</v>
      </c>
      <c r="D75" s="11" t="s">
        <v>6</v>
      </c>
      <c r="E75" s="12">
        <v>1867.5</v>
      </c>
    </row>
    <row r="76" spans="1:5" ht="45">
      <c r="A76" s="62"/>
      <c r="B76" s="58" t="s">
        <v>125</v>
      </c>
      <c r="C76" s="18" t="s">
        <v>60</v>
      </c>
      <c r="D76" s="14" t="s">
        <v>1</v>
      </c>
      <c r="E76" s="16" t="s">
        <v>80</v>
      </c>
    </row>
    <row r="77" spans="1:5" ht="15">
      <c r="A77" s="62"/>
      <c r="B77" s="59"/>
      <c r="C77" s="7" t="s">
        <v>61</v>
      </c>
      <c r="D77" s="11"/>
      <c r="E77" s="25" t="s">
        <v>77</v>
      </c>
    </row>
    <row r="78" spans="1:5" ht="15">
      <c r="A78" s="62"/>
      <c r="B78" s="60"/>
      <c r="C78" s="7" t="s">
        <v>55</v>
      </c>
      <c r="D78" s="11" t="s">
        <v>6</v>
      </c>
      <c r="E78" s="12">
        <v>125.32</v>
      </c>
    </row>
    <row r="79" spans="1:5" ht="15">
      <c r="A79" s="1"/>
      <c r="B79" s="1"/>
      <c r="C79" s="7"/>
      <c r="D79" s="11"/>
      <c r="E79" s="28">
        <f>E28+E35+E48+E58+E71</f>
        <v>6970.629999999999</v>
      </c>
    </row>
    <row r="80" spans="1:5" ht="15">
      <c r="A80" s="66" t="s">
        <v>81</v>
      </c>
      <c r="B80" s="67"/>
      <c r="C80" s="67"/>
      <c r="D80" s="67"/>
      <c r="E80" s="68"/>
    </row>
    <row r="81" spans="1:5" ht="15">
      <c r="A81" s="3">
        <v>22</v>
      </c>
      <c r="B81" s="1"/>
      <c r="C81" s="7" t="s">
        <v>82</v>
      </c>
      <c r="D81" s="11" t="s">
        <v>33</v>
      </c>
      <c r="E81" s="19">
        <v>0</v>
      </c>
    </row>
    <row r="82" spans="1:5" ht="15">
      <c r="A82" s="3">
        <v>23</v>
      </c>
      <c r="B82" s="1"/>
      <c r="C82" s="7" t="s">
        <v>83</v>
      </c>
      <c r="D82" s="11" t="s">
        <v>33</v>
      </c>
      <c r="E82" s="19">
        <v>0</v>
      </c>
    </row>
    <row r="83" spans="1:5" ht="15">
      <c r="A83" s="3">
        <v>24</v>
      </c>
      <c r="B83" s="1"/>
      <c r="C83" s="7" t="s">
        <v>84</v>
      </c>
      <c r="D83" s="11" t="s">
        <v>33</v>
      </c>
      <c r="E83" s="19">
        <v>0</v>
      </c>
    </row>
    <row r="84" spans="1:5" ht="15">
      <c r="A84" s="3">
        <v>25</v>
      </c>
      <c r="B84" s="1"/>
      <c r="C84" s="7" t="s">
        <v>85</v>
      </c>
      <c r="D84" s="11" t="s">
        <v>6</v>
      </c>
      <c r="E84" s="12">
        <v>0</v>
      </c>
    </row>
    <row r="85" spans="1:5" ht="15">
      <c r="A85" s="37" t="s">
        <v>123</v>
      </c>
      <c r="B85" s="38"/>
      <c r="C85" s="38"/>
      <c r="D85" s="38"/>
      <c r="E85" s="39"/>
    </row>
    <row r="86" spans="1:5" ht="15">
      <c r="A86" s="3">
        <v>26</v>
      </c>
      <c r="B86" s="1"/>
      <c r="C86" s="7" t="s">
        <v>86</v>
      </c>
      <c r="D86" s="11" t="s">
        <v>6</v>
      </c>
      <c r="E86" s="12">
        <v>0</v>
      </c>
    </row>
    <row r="87" spans="1:5" ht="15">
      <c r="A87" s="3">
        <v>27</v>
      </c>
      <c r="B87" s="1"/>
      <c r="C87" s="7" t="s">
        <v>41</v>
      </c>
      <c r="D87" s="11" t="s">
        <v>6</v>
      </c>
      <c r="E87" s="12">
        <v>0</v>
      </c>
    </row>
    <row r="88" spans="1:5" ht="15">
      <c r="A88" s="3">
        <v>28</v>
      </c>
      <c r="B88" s="1"/>
      <c r="C88" s="7" t="s">
        <v>43</v>
      </c>
      <c r="D88" s="11" t="s">
        <v>6</v>
      </c>
      <c r="E88" s="12">
        <v>0</v>
      </c>
    </row>
    <row r="89" spans="1:5" ht="15">
      <c r="A89" s="3">
        <v>29</v>
      </c>
      <c r="B89" s="1"/>
      <c r="C89" s="7" t="s">
        <v>50</v>
      </c>
      <c r="D89" s="11" t="s">
        <v>6</v>
      </c>
      <c r="E89" s="12">
        <v>0</v>
      </c>
    </row>
    <row r="90" spans="1:5" ht="15">
      <c r="A90" s="3">
        <v>30</v>
      </c>
      <c r="B90" s="1"/>
      <c r="C90" s="7" t="s">
        <v>51</v>
      </c>
      <c r="D90" s="11" t="s">
        <v>6</v>
      </c>
      <c r="E90" s="12">
        <v>0</v>
      </c>
    </row>
    <row r="91" spans="1:5" ht="15">
      <c r="A91" s="3">
        <v>31</v>
      </c>
      <c r="B91" s="1"/>
      <c r="C91" s="7" t="s">
        <v>52</v>
      </c>
      <c r="D91" s="11" t="s">
        <v>6</v>
      </c>
      <c r="E91" s="12">
        <v>0</v>
      </c>
    </row>
    <row r="92" spans="1:5" ht="15">
      <c r="A92" s="37" t="s">
        <v>124</v>
      </c>
      <c r="B92" s="38"/>
      <c r="C92" s="38"/>
      <c r="D92" s="38"/>
      <c r="E92" s="39"/>
    </row>
    <row r="93" spans="1:5" ht="15">
      <c r="A93" s="3">
        <v>32</v>
      </c>
      <c r="B93" s="1"/>
      <c r="C93" s="7" t="s">
        <v>87</v>
      </c>
      <c r="D93" s="20" t="s">
        <v>1</v>
      </c>
      <c r="E93" s="12" t="s">
        <v>88</v>
      </c>
    </row>
    <row r="94" spans="1:5" ht="15">
      <c r="A94" s="3">
        <v>33</v>
      </c>
      <c r="B94" s="1"/>
      <c r="C94" s="7" t="s">
        <v>89</v>
      </c>
      <c r="D94" s="20" t="s">
        <v>1</v>
      </c>
      <c r="E94" s="12" t="s">
        <v>98</v>
      </c>
    </row>
    <row r="95" spans="1:5" ht="15">
      <c r="A95" s="3">
        <v>34</v>
      </c>
      <c r="B95" s="1"/>
      <c r="C95" s="7" t="s">
        <v>90</v>
      </c>
      <c r="D95" s="11" t="s">
        <v>99</v>
      </c>
      <c r="E95" s="19">
        <v>0</v>
      </c>
    </row>
    <row r="96" spans="1:5" ht="15">
      <c r="A96" s="3">
        <v>35</v>
      </c>
      <c r="B96" s="1"/>
      <c r="C96" s="7" t="s">
        <v>91</v>
      </c>
      <c r="D96" s="11" t="s">
        <v>6</v>
      </c>
      <c r="E96" s="12">
        <v>0</v>
      </c>
    </row>
    <row r="97" spans="1:5" ht="15">
      <c r="A97" s="3">
        <v>36</v>
      </c>
      <c r="B97" s="1"/>
      <c r="C97" s="7" t="s">
        <v>92</v>
      </c>
      <c r="D97" s="11" t="s">
        <v>6</v>
      </c>
      <c r="E97" s="12">
        <v>0</v>
      </c>
    </row>
    <row r="98" spans="1:5" ht="15">
      <c r="A98" s="3">
        <v>37</v>
      </c>
      <c r="B98" s="1"/>
      <c r="C98" s="7" t="s">
        <v>93</v>
      </c>
      <c r="D98" s="11" t="s">
        <v>6</v>
      </c>
      <c r="E98" s="12">
        <v>0</v>
      </c>
    </row>
    <row r="99" spans="1:5" ht="30">
      <c r="A99" s="3">
        <v>38</v>
      </c>
      <c r="B99" s="1"/>
      <c r="C99" s="7" t="s">
        <v>94</v>
      </c>
      <c r="D99" s="11" t="s">
        <v>6</v>
      </c>
      <c r="E99" s="12">
        <v>0</v>
      </c>
    </row>
    <row r="100" spans="1:5" ht="15">
      <c r="A100" s="3">
        <v>39</v>
      </c>
      <c r="B100" s="1"/>
      <c r="C100" s="7" t="s">
        <v>95</v>
      </c>
      <c r="D100" s="11" t="s">
        <v>6</v>
      </c>
      <c r="E100" s="12">
        <v>0</v>
      </c>
    </row>
    <row r="101" spans="1:5" ht="15">
      <c r="A101" s="3">
        <v>40</v>
      </c>
      <c r="B101" s="1"/>
      <c r="C101" s="7" t="s">
        <v>96</v>
      </c>
      <c r="D101" s="11" t="s">
        <v>6</v>
      </c>
      <c r="E101" s="12">
        <v>0</v>
      </c>
    </row>
    <row r="102" spans="1:5" ht="30">
      <c r="A102" s="3">
        <v>41</v>
      </c>
      <c r="B102" s="1"/>
      <c r="C102" s="7" t="s">
        <v>97</v>
      </c>
      <c r="D102" s="11" t="s">
        <v>6</v>
      </c>
      <c r="E102" s="12">
        <v>0</v>
      </c>
    </row>
    <row r="103" spans="1:5" ht="15">
      <c r="A103" s="37" t="s">
        <v>124</v>
      </c>
      <c r="B103" s="38"/>
      <c r="C103" s="38"/>
      <c r="D103" s="38"/>
      <c r="E103" s="39"/>
    </row>
    <row r="104" spans="1:5" ht="15">
      <c r="A104" s="3">
        <v>42</v>
      </c>
      <c r="B104" s="1"/>
      <c r="C104" s="7" t="s">
        <v>87</v>
      </c>
      <c r="D104" s="20" t="s">
        <v>1</v>
      </c>
      <c r="E104" s="12" t="s">
        <v>100</v>
      </c>
    </row>
    <row r="105" spans="1:5" ht="15">
      <c r="A105" s="3">
        <v>43</v>
      </c>
      <c r="B105" s="1"/>
      <c r="C105" s="7" t="s">
        <v>89</v>
      </c>
      <c r="D105" s="20" t="s">
        <v>1</v>
      </c>
      <c r="E105" s="12" t="s">
        <v>101</v>
      </c>
    </row>
    <row r="106" spans="1:5" ht="15">
      <c r="A106" s="3">
        <v>44</v>
      </c>
      <c r="B106" s="1"/>
      <c r="C106" s="7" t="s">
        <v>90</v>
      </c>
      <c r="D106" s="11" t="s">
        <v>99</v>
      </c>
      <c r="E106" s="19">
        <v>0</v>
      </c>
    </row>
    <row r="107" spans="1:5" ht="15">
      <c r="A107" s="3">
        <v>45</v>
      </c>
      <c r="B107" s="1"/>
      <c r="C107" s="7" t="s">
        <v>91</v>
      </c>
      <c r="D107" s="11" t="s">
        <v>6</v>
      </c>
      <c r="E107" s="12">
        <v>0</v>
      </c>
    </row>
    <row r="108" spans="1:5" ht="15">
      <c r="A108" s="3">
        <v>46</v>
      </c>
      <c r="B108" s="1"/>
      <c r="C108" s="7" t="s">
        <v>92</v>
      </c>
      <c r="D108" s="11" t="s">
        <v>6</v>
      </c>
      <c r="E108" s="12">
        <v>0</v>
      </c>
    </row>
    <row r="109" spans="1:5" ht="15">
      <c r="A109" s="3">
        <v>47</v>
      </c>
      <c r="B109" s="1"/>
      <c r="C109" s="7" t="s">
        <v>93</v>
      </c>
      <c r="D109" s="11" t="s">
        <v>6</v>
      </c>
      <c r="E109" s="12">
        <v>0</v>
      </c>
    </row>
    <row r="110" spans="1:5" ht="30">
      <c r="A110" s="3">
        <v>48</v>
      </c>
      <c r="B110" s="1"/>
      <c r="C110" s="7" t="s">
        <v>94</v>
      </c>
      <c r="D110" s="11" t="s">
        <v>6</v>
      </c>
      <c r="E110" s="12">
        <v>0</v>
      </c>
    </row>
    <row r="111" spans="1:5" ht="15">
      <c r="A111" s="3">
        <v>49</v>
      </c>
      <c r="B111" s="1"/>
      <c r="C111" s="7" t="s">
        <v>95</v>
      </c>
      <c r="D111" s="11" t="s">
        <v>6</v>
      </c>
      <c r="E111" s="12">
        <v>0</v>
      </c>
    </row>
    <row r="112" spans="1:5" ht="15">
      <c r="A112" s="3">
        <v>50</v>
      </c>
      <c r="B112" s="1"/>
      <c r="C112" s="7" t="s">
        <v>96</v>
      </c>
      <c r="D112" s="11" t="s">
        <v>6</v>
      </c>
      <c r="E112" s="12">
        <v>0</v>
      </c>
    </row>
    <row r="113" spans="1:5" ht="30">
      <c r="A113" s="3">
        <v>51</v>
      </c>
      <c r="B113" s="1"/>
      <c r="C113" s="7" t="s">
        <v>97</v>
      </c>
      <c r="D113" s="11" t="s">
        <v>6</v>
      </c>
      <c r="E113" s="12">
        <v>0</v>
      </c>
    </row>
    <row r="114" spans="1:5" ht="15">
      <c r="A114" s="37" t="s">
        <v>124</v>
      </c>
      <c r="B114" s="38"/>
      <c r="C114" s="38"/>
      <c r="D114" s="38"/>
      <c r="E114" s="39"/>
    </row>
    <row r="115" spans="1:5" ht="15">
      <c r="A115" s="3">
        <v>52</v>
      </c>
      <c r="B115" s="1"/>
      <c r="C115" s="7" t="s">
        <v>87</v>
      </c>
      <c r="D115" s="20" t="s">
        <v>1</v>
      </c>
      <c r="E115" s="12" t="s">
        <v>102</v>
      </c>
    </row>
    <row r="116" spans="1:5" ht="15">
      <c r="A116" s="3">
        <f>A115+1</f>
        <v>53</v>
      </c>
      <c r="B116" s="1"/>
      <c r="C116" s="7" t="s">
        <v>89</v>
      </c>
      <c r="D116" s="20" t="s">
        <v>1</v>
      </c>
      <c r="E116" s="12" t="s">
        <v>103</v>
      </c>
    </row>
    <row r="117" spans="1:5" ht="15">
      <c r="A117" s="3">
        <f aca="true" t="shared" si="1" ref="A117:A124">A116+1</f>
        <v>54</v>
      </c>
      <c r="B117" s="1"/>
      <c r="C117" s="7" t="s">
        <v>90</v>
      </c>
      <c r="D117" s="11" t="s">
        <v>99</v>
      </c>
      <c r="E117" s="12">
        <v>0</v>
      </c>
    </row>
    <row r="118" spans="1:5" ht="15">
      <c r="A118" s="3">
        <f t="shared" si="1"/>
        <v>55</v>
      </c>
      <c r="B118" s="1"/>
      <c r="C118" s="7" t="s">
        <v>91</v>
      </c>
      <c r="D118" s="11" t="s">
        <v>6</v>
      </c>
      <c r="E118" s="12">
        <v>0</v>
      </c>
    </row>
    <row r="119" spans="1:5" ht="15">
      <c r="A119" s="3">
        <f t="shared" si="1"/>
        <v>56</v>
      </c>
      <c r="B119" s="1"/>
      <c r="C119" s="7" t="s">
        <v>92</v>
      </c>
      <c r="D119" s="11" t="s">
        <v>6</v>
      </c>
      <c r="E119" s="12">
        <v>0</v>
      </c>
    </row>
    <row r="120" spans="1:5" ht="15">
      <c r="A120" s="3">
        <f t="shared" si="1"/>
        <v>57</v>
      </c>
      <c r="B120" s="1"/>
      <c r="C120" s="7" t="s">
        <v>93</v>
      </c>
      <c r="D120" s="11" t="s">
        <v>6</v>
      </c>
      <c r="E120" s="12">
        <v>0</v>
      </c>
    </row>
    <row r="121" spans="1:5" ht="30">
      <c r="A121" s="3">
        <f t="shared" si="1"/>
        <v>58</v>
      </c>
      <c r="B121" s="1"/>
      <c r="C121" s="7" t="s">
        <v>94</v>
      </c>
      <c r="D121" s="11" t="s">
        <v>6</v>
      </c>
      <c r="E121" s="12">
        <v>0</v>
      </c>
    </row>
    <row r="122" spans="1:5" ht="15">
      <c r="A122" s="3">
        <f t="shared" si="1"/>
        <v>59</v>
      </c>
      <c r="B122" s="1"/>
      <c r="C122" s="7" t="s">
        <v>95</v>
      </c>
      <c r="D122" s="11" t="s">
        <v>6</v>
      </c>
      <c r="E122" s="12">
        <v>0</v>
      </c>
    </row>
    <row r="123" spans="1:5" ht="15">
      <c r="A123" s="3">
        <f t="shared" si="1"/>
        <v>60</v>
      </c>
      <c r="B123" s="1"/>
      <c r="C123" s="7" t="s">
        <v>96</v>
      </c>
      <c r="D123" s="11" t="s">
        <v>6</v>
      </c>
      <c r="E123" s="12">
        <v>0</v>
      </c>
    </row>
    <row r="124" spans="1:5" ht="30">
      <c r="A124" s="3">
        <f t="shared" si="1"/>
        <v>61</v>
      </c>
      <c r="B124" s="1"/>
      <c r="C124" s="7" t="s">
        <v>97</v>
      </c>
      <c r="D124" s="11" t="s">
        <v>6</v>
      </c>
      <c r="E124" s="12">
        <v>0</v>
      </c>
    </row>
    <row r="125" spans="1:5" ht="15">
      <c r="A125" s="37" t="s">
        <v>124</v>
      </c>
      <c r="B125" s="38"/>
      <c r="C125" s="38"/>
      <c r="D125" s="38"/>
      <c r="E125" s="39"/>
    </row>
    <row r="126" spans="1:5" ht="15">
      <c r="A126" s="3">
        <v>62</v>
      </c>
      <c r="B126" s="1"/>
      <c r="C126" s="7" t="s">
        <v>87</v>
      </c>
      <c r="D126" s="20" t="s">
        <v>1</v>
      </c>
      <c r="E126" s="12" t="s">
        <v>104</v>
      </c>
    </row>
    <row r="127" spans="1:5" ht="15">
      <c r="A127" s="3">
        <f>A126+1</f>
        <v>63</v>
      </c>
      <c r="B127" s="1"/>
      <c r="C127" s="7" t="s">
        <v>89</v>
      </c>
      <c r="D127" s="20" t="s">
        <v>1</v>
      </c>
      <c r="E127" s="12" t="s">
        <v>105</v>
      </c>
    </row>
    <row r="128" spans="1:5" ht="15">
      <c r="A128" s="3">
        <f aca="true" t="shared" si="2" ref="A128:A135">A127+1</f>
        <v>64</v>
      </c>
      <c r="B128" s="1"/>
      <c r="C128" s="7" t="s">
        <v>90</v>
      </c>
      <c r="D128" s="11" t="s">
        <v>99</v>
      </c>
      <c r="E128" s="12">
        <v>0</v>
      </c>
    </row>
    <row r="129" spans="1:5" ht="15">
      <c r="A129" s="3">
        <f t="shared" si="2"/>
        <v>65</v>
      </c>
      <c r="B129" s="1"/>
      <c r="C129" s="7" t="s">
        <v>91</v>
      </c>
      <c r="D129" s="11" t="s">
        <v>6</v>
      </c>
      <c r="E129" s="12">
        <v>0</v>
      </c>
    </row>
    <row r="130" spans="1:5" ht="15">
      <c r="A130" s="3">
        <f t="shared" si="2"/>
        <v>66</v>
      </c>
      <c r="B130" s="1"/>
      <c r="C130" s="7" t="s">
        <v>92</v>
      </c>
      <c r="D130" s="11" t="s">
        <v>6</v>
      </c>
      <c r="E130" s="12">
        <v>0</v>
      </c>
    </row>
    <row r="131" spans="1:5" ht="15">
      <c r="A131" s="3">
        <f t="shared" si="2"/>
        <v>67</v>
      </c>
      <c r="B131" s="1"/>
      <c r="C131" s="7" t="s">
        <v>93</v>
      </c>
      <c r="D131" s="11" t="s">
        <v>6</v>
      </c>
      <c r="E131" s="12">
        <v>0</v>
      </c>
    </row>
    <row r="132" spans="1:5" ht="30">
      <c r="A132" s="3">
        <f t="shared" si="2"/>
        <v>68</v>
      </c>
      <c r="B132" s="1"/>
      <c r="C132" s="7" t="s">
        <v>94</v>
      </c>
      <c r="D132" s="11" t="s">
        <v>6</v>
      </c>
      <c r="E132" s="12">
        <v>0</v>
      </c>
    </row>
    <row r="133" spans="1:5" ht="15">
      <c r="A133" s="3">
        <f t="shared" si="2"/>
        <v>69</v>
      </c>
      <c r="B133" s="1"/>
      <c r="C133" s="7" t="s">
        <v>95</v>
      </c>
      <c r="D133" s="11" t="s">
        <v>6</v>
      </c>
      <c r="E133" s="12">
        <v>0</v>
      </c>
    </row>
    <row r="134" spans="1:5" ht="15">
      <c r="A134" s="3">
        <f t="shared" si="2"/>
        <v>70</v>
      </c>
      <c r="B134" s="1"/>
      <c r="C134" s="7" t="s">
        <v>96</v>
      </c>
      <c r="D134" s="11" t="s">
        <v>6</v>
      </c>
      <c r="E134" s="12">
        <v>0</v>
      </c>
    </row>
    <row r="135" spans="1:5" ht="30">
      <c r="A135" s="3">
        <f t="shared" si="2"/>
        <v>71</v>
      </c>
      <c r="B135" s="1"/>
      <c r="C135" s="7" t="s">
        <v>97</v>
      </c>
      <c r="D135" s="11" t="s">
        <v>6</v>
      </c>
      <c r="E135" s="12">
        <v>0</v>
      </c>
    </row>
    <row r="136" spans="1:5" ht="15">
      <c r="A136" s="40" t="s">
        <v>106</v>
      </c>
      <c r="B136" s="41"/>
      <c r="C136" s="41"/>
      <c r="D136" s="41"/>
      <c r="E136" s="42"/>
    </row>
    <row r="137" spans="1:5" ht="15">
      <c r="A137" s="3">
        <v>72</v>
      </c>
      <c r="B137" s="1"/>
      <c r="C137" s="7" t="s">
        <v>82</v>
      </c>
      <c r="D137" s="11" t="s">
        <v>33</v>
      </c>
      <c r="E137" s="12">
        <v>0</v>
      </c>
    </row>
    <row r="138" spans="1:5" ht="15">
      <c r="A138" s="3">
        <f>A137+1</f>
        <v>73</v>
      </c>
      <c r="B138" s="1"/>
      <c r="C138" s="7" t="s">
        <v>83</v>
      </c>
      <c r="D138" s="11" t="s">
        <v>33</v>
      </c>
      <c r="E138" s="12">
        <v>0</v>
      </c>
    </row>
    <row r="139" spans="1:5" ht="15">
      <c r="A139" s="3">
        <f>A138+1</f>
        <v>74</v>
      </c>
      <c r="B139" s="1"/>
      <c r="C139" s="7" t="s">
        <v>84</v>
      </c>
      <c r="D139" s="11" t="s">
        <v>33</v>
      </c>
      <c r="E139" s="12">
        <v>0</v>
      </c>
    </row>
    <row r="140" spans="1:5" ht="15">
      <c r="A140" s="3">
        <f>A139+1</f>
        <v>75</v>
      </c>
      <c r="B140" s="1"/>
      <c r="C140" s="7" t="s">
        <v>85</v>
      </c>
      <c r="D140" s="11" t="s">
        <v>6</v>
      </c>
      <c r="E140" s="12">
        <v>0</v>
      </c>
    </row>
    <row r="141" spans="1:5" ht="15">
      <c r="A141" s="40" t="s">
        <v>107</v>
      </c>
      <c r="B141" s="41"/>
      <c r="C141" s="41"/>
      <c r="D141" s="41"/>
      <c r="E141" s="42"/>
    </row>
    <row r="142" spans="1:5" ht="15">
      <c r="A142" s="3">
        <v>76</v>
      </c>
      <c r="B142" s="1"/>
      <c r="C142" s="7" t="s">
        <v>108</v>
      </c>
      <c r="D142" s="11" t="s">
        <v>33</v>
      </c>
      <c r="E142" s="12">
        <v>0</v>
      </c>
    </row>
    <row r="143" spans="1:5" ht="15">
      <c r="A143" s="3">
        <v>77</v>
      </c>
      <c r="B143" s="1"/>
      <c r="C143" s="7" t="s">
        <v>109</v>
      </c>
      <c r="D143" s="11" t="s">
        <v>33</v>
      </c>
      <c r="E143" s="12">
        <v>0</v>
      </c>
    </row>
    <row r="144" spans="1:5" ht="30">
      <c r="A144" s="3">
        <v>78</v>
      </c>
      <c r="B144" s="1"/>
      <c r="C144" s="7" t="s">
        <v>110</v>
      </c>
      <c r="D144" s="11" t="s">
        <v>6</v>
      </c>
      <c r="E144" s="12">
        <v>0</v>
      </c>
    </row>
    <row r="145" ht="11.25" customHeight="1"/>
    <row r="146" spans="1:5" ht="15">
      <c r="A146" s="36" t="s">
        <v>114</v>
      </c>
      <c r="B146" s="36"/>
      <c r="C146" s="36"/>
      <c r="D146" s="36"/>
      <c r="E146" s="21" t="s">
        <v>113</v>
      </c>
    </row>
    <row r="147" ht="10.5" customHeight="1"/>
    <row r="148" spans="1:5" ht="15">
      <c r="A148" s="36" t="s">
        <v>115</v>
      </c>
      <c r="B148" s="36"/>
      <c r="C148" s="36"/>
      <c r="E148" t="s">
        <v>116</v>
      </c>
    </row>
    <row r="149" ht="10.5" customHeight="1"/>
    <row r="150" spans="1:4" ht="15">
      <c r="A150" s="36" t="s">
        <v>117</v>
      </c>
      <c r="B150" s="36"/>
      <c r="C150" s="36"/>
      <c r="D150" s="36"/>
    </row>
    <row r="151" spans="3:4" ht="15">
      <c r="C151" s="31" t="s">
        <v>118</v>
      </c>
      <c r="D151" s="32"/>
    </row>
  </sheetData>
  <sheetProtection/>
  <mergeCells count="65">
    <mergeCell ref="B30:B32"/>
    <mergeCell ref="B66:B68"/>
    <mergeCell ref="A60:A68"/>
    <mergeCell ref="A80:E80"/>
    <mergeCell ref="A85:E85"/>
    <mergeCell ref="B73:B75"/>
    <mergeCell ref="A73:A78"/>
    <mergeCell ref="A72:E72"/>
    <mergeCell ref="A69:E69"/>
    <mergeCell ref="B60:B62"/>
    <mergeCell ref="B53:B55"/>
    <mergeCell ref="A50:A55"/>
    <mergeCell ref="B50:B52"/>
    <mergeCell ref="A37:A45"/>
    <mergeCell ref="A46:E46"/>
    <mergeCell ref="B43:B45"/>
    <mergeCell ref="B40:B42"/>
    <mergeCell ref="A59:E59"/>
    <mergeCell ref="A29:E29"/>
    <mergeCell ref="B37:B39"/>
    <mergeCell ref="A33:E33"/>
    <mergeCell ref="B76:B78"/>
    <mergeCell ref="B63:B65"/>
    <mergeCell ref="A49:E49"/>
    <mergeCell ref="A30:A32"/>
    <mergeCell ref="A36:E36"/>
    <mergeCell ref="A56:E56"/>
    <mergeCell ref="B22:C22"/>
    <mergeCell ref="B23:C23"/>
    <mergeCell ref="B24:C24"/>
    <mergeCell ref="B25:C25"/>
    <mergeCell ref="B27:C27"/>
    <mergeCell ref="B28:C28"/>
    <mergeCell ref="B16:C16"/>
    <mergeCell ref="B17:C17"/>
    <mergeCell ref="B18:C18"/>
    <mergeCell ref="B19:C19"/>
    <mergeCell ref="B20:C20"/>
    <mergeCell ref="B21:C21"/>
    <mergeCell ref="A2:E2"/>
    <mergeCell ref="B5:C5"/>
    <mergeCell ref="B4:C4"/>
    <mergeCell ref="B6:C6"/>
    <mergeCell ref="B7:C7"/>
    <mergeCell ref="B9:C9"/>
    <mergeCell ref="A141:E141"/>
    <mergeCell ref="A8:E8"/>
    <mergeCell ref="A26:E26"/>
    <mergeCell ref="B10:C10"/>
    <mergeCell ref="B11:C11"/>
    <mergeCell ref="B12:C12"/>
    <mergeCell ref="A92:E92"/>
    <mergeCell ref="B13:C13"/>
    <mergeCell ref="B14:C14"/>
    <mergeCell ref="B15:C15"/>
    <mergeCell ref="C151:D151"/>
    <mergeCell ref="A1:E1"/>
    <mergeCell ref="A3:E3"/>
    <mergeCell ref="A148:C148"/>
    <mergeCell ref="A146:D146"/>
    <mergeCell ref="A150:D150"/>
    <mergeCell ref="A103:E103"/>
    <mergeCell ref="A114:E114"/>
    <mergeCell ref="A125:E125"/>
    <mergeCell ref="A136:E136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76.421875" style="0" customWidth="1"/>
  </cols>
  <sheetData>
    <row r="1" ht="27" customHeight="1">
      <c r="A1" s="7" t="s">
        <v>8</v>
      </c>
    </row>
    <row r="2" ht="27" customHeight="1">
      <c r="A2" s="7" t="s">
        <v>9</v>
      </c>
    </row>
    <row r="3" ht="27" customHeight="1">
      <c r="A3" s="7" t="s">
        <v>11</v>
      </c>
    </row>
    <row r="4" ht="27" customHeight="1">
      <c r="A4" s="7" t="s">
        <v>10</v>
      </c>
    </row>
    <row r="5" ht="27" customHeight="1">
      <c r="A5" s="7" t="s">
        <v>12</v>
      </c>
    </row>
    <row r="6" ht="27" customHeight="1">
      <c r="A6" s="7" t="s">
        <v>13</v>
      </c>
    </row>
    <row r="7" ht="27" customHeight="1">
      <c r="A7" s="7" t="s">
        <v>14</v>
      </c>
    </row>
    <row r="8" ht="27" customHeight="1">
      <c r="A8" s="7" t="s">
        <v>15</v>
      </c>
    </row>
    <row r="9" ht="27" customHeight="1">
      <c r="A9" s="7" t="s">
        <v>16</v>
      </c>
    </row>
    <row r="10" ht="27" customHeight="1">
      <c r="A10" s="7" t="s">
        <v>17</v>
      </c>
    </row>
    <row r="11" ht="27" customHeight="1">
      <c r="A11" s="7" t="s">
        <v>18</v>
      </c>
    </row>
    <row r="12" ht="27" customHeight="1">
      <c r="A12" s="7" t="s">
        <v>19</v>
      </c>
    </row>
    <row r="13" ht="27" customHeight="1">
      <c r="A13" s="7" t="s">
        <v>20</v>
      </c>
    </row>
    <row r="14" ht="27" customHeight="1">
      <c r="A14" s="7" t="s">
        <v>21</v>
      </c>
    </row>
    <row r="15" ht="27" customHeight="1">
      <c r="A15" s="7" t="s">
        <v>22</v>
      </c>
    </row>
    <row r="16" ht="27" customHeight="1">
      <c r="A16" s="7" t="s">
        <v>23</v>
      </c>
    </row>
    <row r="17" ht="27" customHeight="1">
      <c r="A17" s="7" t="s">
        <v>24</v>
      </c>
    </row>
    <row r="18" ht="27" customHeight="1">
      <c r="A18" s="7" t="s">
        <v>25</v>
      </c>
    </row>
    <row r="19" ht="27" customHeight="1">
      <c r="A19" s="7" t="s">
        <v>26</v>
      </c>
    </row>
    <row r="20" ht="27" customHeight="1">
      <c r="A20" s="7" t="s">
        <v>27</v>
      </c>
    </row>
    <row r="21" ht="27" customHeight="1">
      <c r="A21" s="7" t="s">
        <v>32</v>
      </c>
    </row>
    <row r="22" ht="27" customHeight="1">
      <c r="A22" s="7" t="s">
        <v>28</v>
      </c>
    </row>
    <row r="23" ht="27" customHeight="1">
      <c r="A23" s="7" t="s">
        <v>29</v>
      </c>
    </row>
    <row r="24" ht="27" customHeight="1">
      <c r="A24" s="7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2020-04-09T06:11:07Z</cp:lastPrinted>
  <dcterms:created xsi:type="dcterms:W3CDTF">2019-03-05T10:16:59Z</dcterms:created>
  <dcterms:modified xsi:type="dcterms:W3CDTF">2020-04-09T06:12:19Z</dcterms:modified>
  <cp:category/>
  <cp:version/>
  <cp:contentType/>
  <cp:contentStatus/>
</cp:coreProperties>
</file>