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6А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<sst xmlns="http://schemas.openxmlformats.org/spreadsheetml/2006/main" count="46" uniqueCount="45">
  <si>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</si>
  <si>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</si>
  <si>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</si>
  <si>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</si>
  <si>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</si>
  <si>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</si>
  <si>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</si>
  <si>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</si>
  <si>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</si>
  <si>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</si>
  <si>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</si>
  <si>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</si>
  <si>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</si>
  <si>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</si>
  <si>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</si>
  <si>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</si>
  <si>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</si>
  <si>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</si>
  <si>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</si>
  <si>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</si>
  <si>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</si>
  <si>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</si>
  <si>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</si>
  <si>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</si>
  <si>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</si>
  <si>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</si>
  <si>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</si>
  <si>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</si>
  <si>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</si>
  <si>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</si>
  <si>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</si>
  <si>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</si>
  <si>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</si>
  <si>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</si>
  <si>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</si>
  <si>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</si>
  <si>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</si>
  <si>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Вывоз ТБО ()</t>
  </si>
  <si>
    <t>Вознаграждение управляющей организации</t>
  </si>
  <si>
    <t>01.08.2014г.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</si>
  <si>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17 </t>
    </r>
    <r>
      <rPr>
        <b/>
        <sz val="12"/>
        <rFont val="Arial"/>
        <family val="2"/>
      </rPr>
      <t xml:space="preserve">   </t>
    </r>
  </si>
  <si>
    <t xml:space="preserve"> (квартал)</t>
  </si>
  <si>
    <t>Промывка и опрессовка системы отопления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</si>
  <si>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июль -  декабрь    </t>
    </r>
    <r>
      <rPr>
        <b/>
        <sz val="12"/>
        <rFont val="Arial"/>
        <family val="2"/>
      </rPr>
      <t xml:space="preserve"> 2014 г.</t>
    </r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</si>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</sst>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9" fontId="1" fillId="1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40</v>
      </c>
      <c r="B2" s="44"/>
      <c r="C2" s="44"/>
    </row>
    <row r="3" spans="1:3" ht="15.75">
      <c r="A3" s="44" t="s">
        <v>43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0</v>
      </c>
    </row>
    <row r="12" spans="1:3" ht="12.75">
      <c r="A12" s="3" t="s">
        <v>7</v>
      </c>
      <c r="B12" s="4"/>
      <c r="C12" s="12">
        <v>3324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3324</v>
      </c>
    </row>
    <row r="15" spans="1:3" ht="12.75">
      <c r="A15" s="3" t="s">
        <v>10</v>
      </c>
      <c r="B15" s="32"/>
      <c r="C15" s="5">
        <v>3324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3324</v>
      </c>
    </row>
    <row r="18" spans="1:3" ht="12.75">
      <c r="A18" s="14" t="s">
        <v>13</v>
      </c>
      <c r="B18" s="15"/>
      <c r="C18" s="25">
        <f>C11+C17</f>
        <v>3324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1404.1399999999999</v>
      </c>
    </row>
    <row r="22" spans="1:3" ht="14.25">
      <c r="A22" s="7" t="s">
        <v>16</v>
      </c>
      <c r="B22" s="4"/>
      <c r="C22" s="26"/>
    </row>
    <row r="23" spans="1:3" ht="15">
      <c r="A23" s="13" t="s">
        <v>38</v>
      </c>
      <c r="B23" s="43">
        <v>0.15</v>
      </c>
      <c r="C23" s="27">
        <f>C12*0.15</f>
        <v>498.59999999999997</v>
      </c>
    </row>
    <row r="24" spans="1:3" ht="25.5">
      <c r="A24" s="13" t="s">
        <v>24</v>
      </c>
      <c r="B24" s="17"/>
      <c r="C24" s="27">
        <f>C26+C27+C31+C34+C36+C47+C49</f>
        <v>905.54</v>
      </c>
    </row>
    <row r="25" spans="1:3" ht="14.25">
      <c r="A25" s="7" t="s">
        <v>16</v>
      </c>
      <c r="B25" s="4"/>
      <c r="C25" s="26"/>
    </row>
    <row r="26" spans="1:3" ht="15">
      <c r="A26" s="8" t="s">
        <v>34</v>
      </c>
      <c r="B26" s="31">
        <v>0.01</v>
      </c>
      <c r="C26" s="33">
        <v>5.54</v>
      </c>
    </row>
    <row r="27" spans="1:3" ht="15">
      <c r="A27" s="8" t="s">
        <v>17</v>
      </c>
      <c r="B27" s="4"/>
      <c r="C27" s="33">
        <f>SUM(C28:C30)</f>
        <v>0</v>
      </c>
    </row>
    <row r="28" spans="1:3" ht="14.25">
      <c r="A28" s="16" t="s">
        <v>25</v>
      </c>
      <c r="B28" s="18" t="s">
        <v>41</v>
      </c>
      <c r="C28" s="28"/>
    </row>
    <row r="29" spans="1:3" ht="14.25" customHeight="1">
      <c r="A29" s="16" t="s">
        <v>37</v>
      </c>
      <c r="B29" s="42"/>
      <c r="C29" s="28"/>
    </row>
    <row r="30" spans="1:3" ht="14.25">
      <c r="A30" s="16" t="s">
        <v>27</v>
      </c>
      <c r="B30" s="18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35</v>
      </c>
      <c r="B32" s="18"/>
      <c r="C32" s="28"/>
    </row>
    <row r="33" spans="1:3" ht="14.25">
      <c r="A33" s="16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0</v>
      </c>
    </row>
    <row r="35" spans="1:3" ht="14.25">
      <c r="A35" s="16" t="s">
        <v>29</v>
      </c>
      <c r="B35" s="18"/>
      <c r="C35" s="28"/>
    </row>
    <row r="36" spans="1:3" ht="25.5">
      <c r="A36" s="8" t="s">
        <v>30</v>
      </c>
      <c r="B36" s="4"/>
      <c r="C36" s="33">
        <f>SUM(C37:C46)</f>
        <v>900</v>
      </c>
    </row>
    <row r="37" spans="1:3" s="11" customFormat="1" ht="14.25">
      <c r="A37" s="9" t="s">
        <v>42</v>
      </c>
      <c r="B37" s="10" t="s">
        <v>39</v>
      </c>
      <c r="C37" s="28">
        <v>900</v>
      </c>
    </row>
    <row r="38" spans="1:3" s="11" customFormat="1" ht="14.25">
      <c r="A38" s="9"/>
      <c r="B38" s="10"/>
      <c r="C38" s="28"/>
    </row>
    <row r="39" spans="1:3" s="11" customFormat="1" ht="14.25">
      <c r="A39" s="9"/>
      <c r="B39" s="10"/>
      <c r="C39" s="28"/>
    </row>
    <row r="40" spans="1:3" s="11" customFormat="1" ht="14.25">
      <c r="A40" s="9"/>
      <c r="B40" s="10"/>
      <c r="C40" s="28"/>
    </row>
    <row r="41" spans="1:3" s="11" customFormat="1" ht="14.25">
      <c r="A41" s="9"/>
      <c r="B41" s="10"/>
      <c r="C41" s="28"/>
    </row>
    <row r="42" spans="1:3" s="11" customFormat="1" ht="14.25">
      <c r="A42" s="9"/>
      <c r="B42" s="10"/>
      <c r="C42" s="28"/>
    </row>
    <row r="43" spans="1:3" s="11" customFormat="1" ht="14.25">
      <c r="A43" s="9"/>
      <c r="B43" s="10"/>
      <c r="C43" s="28"/>
    </row>
    <row r="44" spans="1:3" s="11" customFormat="1" ht="14.25">
      <c r="A44" s="9"/>
      <c r="B44" s="10"/>
      <c r="C44" s="28"/>
    </row>
    <row r="45" spans="1:3" s="11" customFormat="1" ht="14.25">
      <c r="A45" s="9"/>
      <c r="B45" s="10"/>
      <c r="C45" s="28"/>
    </row>
    <row r="46" spans="1:3" s="11" customFormat="1" ht="14.25">
      <c r="A46" s="9"/>
      <c r="B46" s="10"/>
      <c r="C46" s="28"/>
    </row>
    <row r="47" spans="1:3" ht="15">
      <c r="A47" s="8" t="s">
        <v>36</v>
      </c>
      <c r="B47" s="18"/>
      <c r="C47" s="33">
        <f>SUM(C48:C48)</f>
        <v>0</v>
      </c>
    </row>
    <row r="48" spans="1:3" ht="14.25">
      <c r="A48" s="16"/>
      <c r="B48" s="4"/>
      <c r="C48" s="28"/>
    </row>
    <row r="49" spans="1:3" ht="15">
      <c r="A49" s="8"/>
      <c r="B49" s="18"/>
      <c r="C49" s="34">
        <f>SUM(C50:C50)</f>
        <v>0</v>
      </c>
    </row>
    <row r="50" spans="1:3" ht="14.25">
      <c r="A50" s="16"/>
      <c r="B50" s="4"/>
      <c r="C50" s="28"/>
    </row>
    <row r="51" spans="1:3" ht="38.25">
      <c r="A51" s="14" t="s">
        <v>44</v>
      </c>
      <c r="B51" s="21"/>
      <c r="C51" s="24">
        <f>C18-C21</f>
        <v>1919.8600000000001</v>
      </c>
    </row>
    <row r="53" spans="1:3" ht="12.75">
      <c r="A53" s="19" t="s">
        <v>31</v>
      </c>
      <c r="C53" s="20" t="s">
        <v>32</v>
      </c>
    </row>
    <row r="55" ht="12.75">
      <c r="A55" s="1" t="s">
        <v>20</v>
      </c>
    </row>
    <row r="56" spans="1:3" ht="12.75">
      <c r="A56" s="1" t="s">
        <v>21</v>
      </c>
      <c r="C56" t="s">
        <v>33</v>
      </c>
    </row>
    <row r="57" ht="12.75">
      <c r="C57" t="s">
        <v>22</v>
      </c>
    </row>
    <row r="60" ht="12.75">
      <c r="C60" t="s">
        <v>23</v>
      </c>
    </row>
    <row r="63" ht="22.5" customHeight="1">
      <c r="C63" s="2"/>
    </row>
    <row r="64" ht="12.75">
      <c r="C64" s="2"/>
    </row>
    <row r="65" ht="12.75">
      <c r="C65" s="2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2015-02-20T11:50:37Z</cp:lastPrinted>
  <dcterms:created xsi:type="dcterms:W3CDTF">1996-10-08T23:32:33Z</dcterms:created>
  <dcterms:modified xsi:type="dcterms:W3CDTF">2015-02-20T11:52:09Z</dcterms:modified>
  <cp:category/>
  <cp:version/>
  <cp:contentType/>
  <cp:contentStatus/>
</cp:coreProperties>
</file>