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25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<sst xmlns="http://schemas.openxmlformats.org/spreadsheetml/2006/main" count="334" uniqueCount="137">
  <si>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</si>
  <si>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</si>
  <si>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</si>
  <si>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</si>
  <si>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</si>
  <si>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</si>
  <si>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</si>
  <si>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</si>
  <si>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</si>
  <si>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</si>
  <si>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</si>
  <si>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</si>
  <si>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</si>
  <si>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</si>
  <si>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</si>
  <si>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</si>
  <si>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</si>
  <si>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</si>
  <si>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</si>
  <si>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</si>
  <si>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</si>
  <si>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</si>
  <si>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</si>
  <si>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</si>
  <si>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</si>
  <si>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</si>
  <si>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</si>
  <si>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</si>
  <si>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</si>
  <si>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</si>
  <si>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</si>
  <si>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</si>
  <si>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</si>
  <si>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</si>
  <si>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</si>
  <si>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</si>
  <si>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</si>
  <si>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</si>
  <si>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</si>
  <si>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</si>
  <si>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</si>
  <si>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</si>
  <si>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</si>
  <si>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</si>
  <si>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</si>
  <si>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</si>
  <si>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</si>
  <si>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</si>
  <si>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</si>
  <si>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</si>
  <si>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</si>
  <si>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</si>
  <si>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</si>
  <si>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</si>
  <si>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</si>
  <si>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</si>
  <si>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</si>
  <si>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</si>
  <si>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</si>
  <si>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</si>
  <si>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</si>
  <si>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</si>
  <si>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</si>
  <si>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</si>
  <si>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</si>
  <si>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</si>
  <si>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</si>
  <si>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</si>
  <si>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</si>
  <si>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</si>
  <si>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</si>
  <si>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</si>
  <si>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</si>
  <si>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</si>
  <si>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</si>
  <si>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</si>
  <si>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</si>
  <si>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</si>
  <si>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</si>
  <si>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</si>
  <si>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</si>
  <si>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</si>
  <si>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</si>
  <si>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</si>
  <si>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</si>
  <si>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</si>
  <si>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</si>
  <si>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</si>
  <si>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</si>
  <si>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</si>
  <si>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</si>
  <si>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</si>
  <si>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</si>
  <si>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</si>
  <si>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</si>
  <si>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</si>
  <si>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</si>
  <si>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</si>
  <si>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</si>
  <si>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</si>
  <si>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</si>
  <si>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</si>
  <si>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</si>
  <si>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</si>
  <si>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</si>
  <si>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</si>
  <si>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</si>
  <si>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</si>
  <si>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</si>
  <si>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</si>
  <si>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</si>
  <si>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</si>
  <si>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</si>
  <si>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</si>
  <si>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</si>
  <si>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</si>
  <si>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</si>
  <si>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</si>
  <si>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</si>
  <si>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</si>
  <si>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</si>
  <si>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</si>
  <si>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</si>
  <si>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</si>
  <si>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</si>
  <si>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</si>
  <si>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</si>
  <si>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за содержание МОП</t>
  </si>
  <si>
    <t>по адресу:  г. Великий Устюг, Советский пр-кт, д.251</t>
  </si>
  <si>
    <t>1.2</t>
  </si>
  <si>
    <t>Обследование территории около МКД</t>
  </si>
  <si>
    <t>Электромонтажные работы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</si>
  <si>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</si>
  <si>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ежегодно</t>
  </si>
  <si>
    <t>Обследование чердаков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</si>
  <si>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</si>
  <si>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Ремонт крыши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</si>
</sst>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33.7109375" style="0" customWidth="1"/>
  </cols>
  <sheetData>
    <row r="1" spans="1:5" ht="15.75">
      <c r="A1" s="32" t="s">
        <v>113</v>
      </c>
      <c r="B1" s="32"/>
      <c r="C1" s="32"/>
      <c r="D1" s="32"/>
      <c r="E1" s="32"/>
    </row>
    <row r="2" spans="1:5" ht="33" customHeight="1">
      <c r="A2" s="48" t="s">
        <v>132</v>
      </c>
      <c r="B2" s="48"/>
      <c r="C2" s="48"/>
      <c r="D2" s="48"/>
      <c r="E2" s="48"/>
    </row>
    <row r="3" spans="1:5" ht="18" customHeight="1">
      <c r="A3" s="33" t="s">
        <v>128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44988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44562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44926</v>
      </c>
    </row>
    <row r="8" spans="1:5" ht="15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473.01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8">
        <v>-35108.5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4543.23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60733.2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51623.22</v>
      </c>
    </row>
    <row r="14" spans="1:5" ht="15">
      <c r="A14" s="3">
        <f t="shared" si="0"/>
        <v>9</v>
      </c>
      <c r="B14" s="47" t="s">
        <v>127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9109.98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59867.46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59867.46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24758.96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0.8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7">
        <f>E10+E16-E79</f>
        <v>-18732.92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5322.59</v>
      </c>
    </row>
    <row r="26" spans="1:5" ht="16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E35+E32</f>
        <v>10056</v>
      </c>
    </row>
    <row r="29" spans="1:5" ht="30.75" customHeight="1">
      <c r="A29" s="54" t="s">
        <v>58</v>
      </c>
      <c r="B29" s="55"/>
      <c r="C29" s="55"/>
      <c r="D29" s="55"/>
      <c r="E29" s="56"/>
    </row>
    <row r="30" spans="1:5" ht="30.75" customHeight="1">
      <c r="A30" s="60"/>
      <c r="B30" s="57" t="s">
        <v>59</v>
      </c>
      <c r="C30" s="18" t="s">
        <v>60</v>
      </c>
      <c r="D30" s="11"/>
      <c r="E30" s="16" t="s">
        <v>136</v>
      </c>
    </row>
    <row r="31" spans="1:5" ht="15.75" customHeight="1">
      <c r="A31" s="61"/>
      <c r="B31" s="58"/>
      <c r="C31" s="7" t="s">
        <v>61</v>
      </c>
      <c r="D31" s="11"/>
      <c r="E31" s="29" t="s">
        <v>7</v>
      </c>
    </row>
    <row r="32" spans="1:5" ht="15.75" customHeight="1">
      <c r="A32" s="61"/>
      <c r="B32" s="59"/>
      <c r="C32" s="7" t="s">
        <v>55</v>
      </c>
      <c r="D32" s="11" t="s">
        <v>6</v>
      </c>
      <c r="E32" s="12">
        <v>1882</v>
      </c>
    </row>
    <row r="33" spans="1:5" ht="30" customHeight="1">
      <c r="A33" s="61"/>
      <c r="B33" s="57" t="s">
        <v>129</v>
      </c>
      <c r="C33" s="18" t="s">
        <v>60</v>
      </c>
      <c r="D33" s="11"/>
      <c r="E33" s="16" t="s">
        <v>131</v>
      </c>
    </row>
    <row r="34" spans="1:5" ht="15" customHeight="1">
      <c r="A34" s="61"/>
      <c r="B34" s="58"/>
      <c r="C34" s="7" t="s">
        <v>61</v>
      </c>
      <c r="D34" s="11"/>
      <c r="E34" s="24" t="s">
        <v>7</v>
      </c>
    </row>
    <row r="35" spans="1:5" ht="15" customHeight="1">
      <c r="A35" s="62"/>
      <c r="B35" s="59"/>
      <c r="C35" s="7" t="s">
        <v>55</v>
      </c>
      <c r="D35" s="11" t="s">
        <v>6</v>
      </c>
      <c r="E35" s="12">
        <v>8174</v>
      </c>
    </row>
    <row r="36" spans="1:5" ht="18" customHeight="1">
      <c r="A36" s="43" t="s">
        <v>81</v>
      </c>
      <c r="B36" s="43"/>
      <c r="C36" s="43"/>
      <c r="D36" s="43"/>
      <c r="E36" s="43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120</v>
      </c>
    </row>
    <row r="38" spans="1:5" ht="15">
      <c r="A38" s="1"/>
      <c r="B38" s="1"/>
      <c r="C38" s="7" t="s">
        <v>55</v>
      </c>
      <c r="D38" s="11" t="s">
        <v>6</v>
      </c>
      <c r="E38" s="12">
        <f>E42+E45+E48</f>
        <v>22420</v>
      </c>
    </row>
    <row r="39" spans="1:5" ht="30" customHeight="1">
      <c r="A39" s="54" t="s">
        <v>58</v>
      </c>
      <c r="B39" s="55"/>
      <c r="C39" s="55"/>
      <c r="D39" s="55"/>
      <c r="E39" s="56"/>
    </row>
    <row r="40" spans="1:5" ht="30">
      <c r="A40" s="60"/>
      <c r="B40" s="57" t="s">
        <v>63</v>
      </c>
      <c r="C40" s="7" t="s">
        <v>60</v>
      </c>
      <c r="D40" s="14" t="s">
        <v>1</v>
      </c>
      <c r="E40" s="16" t="s">
        <v>64</v>
      </c>
    </row>
    <row r="41" spans="1:5" ht="15">
      <c r="A41" s="61"/>
      <c r="B41" s="58"/>
      <c r="C41" s="7" t="s">
        <v>61</v>
      </c>
      <c r="D41" s="11"/>
      <c r="E41" s="8" t="s">
        <v>7</v>
      </c>
    </row>
    <row r="42" spans="1:5" ht="15">
      <c r="A42" s="61"/>
      <c r="B42" s="59"/>
      <c r="C42" s="7" t="s">
        <v>55</v>
      </c>
      <c r="D42" s="11" t="s">
        <v>6</v>
      </c>
      <c r="E42" s="12">
        <v>8940</v>
      </c>
    </row>
    <row r="43" spans="1:5" ht="30">
      <c r="A43" s="61"/>
      <c r="B43" s="57" t="s">
        <v>65</v>
      </c>
      <c r="C43" s="7" t="s">
        <v>60</v>
      </c>
      <c r="D43" s="14" t="s">
        <v>1</v>
      </c>
      <c r="E43" s="16" t="s">
        <v>67</v>
      </c>
    </row>
    <row r="44" spans="1:5" ht="15">
      <c r="A44" s="61"/>
      <c r="B44" s="58"/>
      <c r="C44" s="7" t="s">
        <v>61</v>
      </c>
      <c r="D44" s="11"/>
      <c r="E44" s="17" t="s">
        <v>66</v>
      </c>
    </row>
    <row r="45" spans="1:5" ht="15">
      <c r="A45" s="61"/>
      <c r="B45" s="59"/>
      <c r="C45" s="7" t="s">
        <v>55</v>
      </c>
      <c r="D45" s="11" t="s">
        <v>6</v>
      </c>
      <c r="E45" s="12">
        <v>11880</v>
      </c>
    </row>
    <row r="46" spans="1:5" ht="30">
      <c r="A46" s="61"/>
      <c r="B46" s="57" t="s">
        <v>68</v>
      </c>
      <c r="C46" s="7" t="s">
        <v>60</v>
      </c>
      <c r="D46" s="14" t="s">
        <v>1</v>
      </c>
      <c r="E46" s="16" t="s">
        <v>121</v>
      </c>
    </row>
    <row r="47" spans="1:5" ht="15">
      <c r="A47" s="61"/>
      <c r="B47" s="58"/>
      <c r="C47" s="7" t="s">
        <v>61</v>
      </c>
      <c r="D47" s="11"/>
      <c r="E47" s="17" t="s">
        <v>133</v>
      </c>
    </row>
    <row r="48" spans="1:5" ht="15">
      <c r="A48" s="62"/>
      <c r="B48" s="59"/>
      <c r="C48" s="7" t="s">
        <v>55</v>
      </c>
      <c r="D48" s="11" t="s">
        <v>6</v>
      </c>
      <c r="E48" s="12">
        <v>1600</v>
      </c>
    </row>
    <row r="49" spans="1:5" ht="15.75" customHeight="1">
      <c r="A49" s="43" t="s">
        <v>81</v>
      </c>
      <c r="B49" s="43"/>
      <c r="C49" s="43"/>
      <c r="D49" s="43"/>
      <c r="E49" s="43"/>
    </row>
    <row r="50" spans="1:5" ht="45">
      <c r="A50" s="13" t="s">
        <v>69</v>
      </c>
      <c r="B50" s="15"/>
      <c r="C50" s="15" t="s">
        <v>53</v>
      </c>
      <c r="D50" s="14" t="s">
        <v>1</v>
      </c>
      <c r="E50" s="17" t="s">
        <v>70</v>
      </c>
    </row>
    <row r="51" spans="1:5" ht="15">
      <c r="A51" s="1"/>
      <c r="B51" s="1"/>
      <c r="C51" s="7" t="s">
        <v>55</v>
      </c>
      <c r="D51" s="11" t="s">
        <v>6</v>
      </c>
      <c r="E51" s="12">
        <f>E55</f>
        <v>0</v>
      </c>
    </row>
    <row r="52" spans="1:5" ht="30.75" customHeight="1">
      <c r="A52" s="54" t="s">
        <v>58</v>
      </c>
      <c r="B52" s="55"/>
      <c r="C52" s="55"/>
      <c r="D52" s="55"/>
      <c r="E52" s="56"/>
    </row>
    <row r="53" spans="1:5" ht="30">
      <c r="A53" s="60"/>
      <c r="B53" s="57" t="s">
        <v>71</v>
      </c>
      <c r="C53" s="7" t="s">
        <v>60</v>
      </c>
      <c r="D53" s="14" t="s">
        <v>1</v>
      </c>
      <c r="E53" s="16" t="s">
        <v>130</v>
      </c>
    </row>
    <row r="54" spans="1:5" ht="15">
      <c r="A54" s="61"/>
      <c r="B54" s="58"/>
      <c r="C54" s="7" t="s">
        <v>61</v>
      </c>
      <c r="D54" s="11"/>
      <c r="E54" s="8" t="s">
        <v>66</v>
      </c>
    </row>
    <row r="55" spans="1:5" ht="15">
      <c r="A55" s="61"/>
      <c r="B55" s="59"/>
      <c r="C55" s="7" t="s">
        <v>55</v>
      </c>
      <c r="D55" s="11" t="s">
        <v>6</v>
      </c>
      <c r="E55" s="12">
        <v>0</v>
      </c>
    </row>
    <row r="56" spans="1:5" ht="16.5" customHeight="1">
      <c r="A56" s="43" t="s">
        <v>81</v>
      </c>
      <c r="B56" s="43"/>
      <c r="C56" s="43"/>
      <c r="D56" s="43"/>
      <c r="E56" s="43"/>
    </row>
    <row r="57" spans="1:5" ht="45">
      <c r="A57" s="13" t="s">
        <v>72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1179.3400000000001</v>
      </c>
    </row>
    <row r="59" spans="1:5" ht="30" customHeight="1">
      <c r="A59" s="54" t="s">
        <v>58</v>
      </c>
      <c r="B59" s="55"/>
      <c r="C59" s="55"/>
      <c r="D59" s="55"/>
      <c r="E59" s="56"/>
    </row>
    <row r="60" spans="1:5" ht="30">
      <c r="A60" s="61"/>
      <c r="B60" s="57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61"/>
      <c r="B61" s="58"/>
      <c r="C61" s="7" t="s">
        <v>61</v>
      </c>
      <c r="D61" s="11"/>
      <c r="E61" s="8" t="s">
        <v>31</v>
      </c>
    </row>
    <row r="62" spans="1:5" ht="15">
      <c r="A62" s="61"/>
      <c r="B62" s="59"/>
      <c r="C62" s="7" t="s">
        <v>55</v>
      </c>
      <c r="D62" s="11" t="s">
        <v>6</v>
      </c>
      <c r="E62" s="12">
        <v>779.34</v>
      </c>
    </row>
    <row r="63" spans="1:5" ht="30">
      <c r="A63" s="61"/>
      <c r="B63" s="57" t="s">
        <v>74</v>
      </c>
      <c r="C63" s="18" t="s">
        <v>60</v>
      </c>
      <c r="D63" s="14" t="s">
        <v>1</v>
      </c>
      <c r="E63" s="16" t="s">
        <v>134</v>
      </c>
    </row>
    <row r="64" spans="1:5" ht="15">
      <c r="A64" s="61"/>
      <c r="B64" s="58"/>
      <c r="C64" s="7" t="s">
        <v>61</v>
      </c>
      <c r="D64" s="11"/>
      <c r="E64" s="23" t="s">
        <v>7</v>
      </c>
    </row>
    <row r="65" spans="1:5" ht="15">
      <c r="A65" s="61"/>
      <c r="B65" s="59"/>
      <c r="C65" s="7" t="s">
        <v>55</v>
      </c>
      <c r="D65" s="11" t="s">
        <v>6</v>
      </c>
      <c r="E65" s="12">
        <v>400</v>
      </c>
    </row>
    <row r="66" spans="1:5" ht="17.25" customHeight="1">
      <c r="A66" s="43" t="s">
        <v>81</v>
      </c>
      <c r="B66" s="43"/>
      <c r="C66" s="43"/>
      <c r="D66" s="43"/>
      <c r="E66" s="43"/>
    </row>
    <row r="67" spans="1:5" ht="30">
      <c r="A67" s="13" t="s">
        <v>76</v>
      </c>
      <c r="B67" s="15"/>
      <c r="C67" s="15" t="s">
        <v>53</v>
      </c>
      <c r="D67" s="14" t="s">
        <v>1</v>
      </c>
      <c r="E67" s="17" t="s">
        <v>78</v>
      </c>
    </row>
    <row r="68" spans="1:5" ht="15">
      <c r="A68" s="1"/>
      <c r="B68" s="1"/>
      <c r="C68" s="7" t="s">
        <v>55</v>
      </c>
      <c r="D68" s="11" t="s">
        <v>6</v>
      </c>
      <c r="E68" s="12">
        <f>E72+E75+E78</f>
        <v>9836.539999999999</v>
      </c>
    </row>
    <row r="69" spans="1:5" ht="30" customHeight="1">
      <c r="A69" s="54" t="s">
        <v>58</v>
      </c>
      <c r="B69" s="55"/>
      <c r="C69" s="55"/>
      <c r="D69" s="55"/>
      <c r="E69" s="56"/>
    </row>
    <row r="70" spans="1:5" ht="30">
      <c r="A70" s="60"/>
      <c r="B70" s="57" t="s">
        <v>77</v>
      </c>
      <c r="C70" s="7" t="s">
        <v>60</v>
      </c>
      <c r="D70" s="14" t="s">
        <v>1</v>
      </c>
      <c r="E70" s="16" t="s">
        <v>79</v>
      </c>
    </row>
    <row r="71" spans="1:5" ht="15">
      <c r="A71" s="61"/>
      <c r="B71" s="58"/>
      <c r="C71" s="7" t="s">
        <v>61</v>
      </c>
      <c r="D71" s="11"/>
      <c r="E71" s="8" t="s">
        <v>80</v>
      </c>
    </row>
    <row r="72" spans="1:5" ht="15">
      <c r="A72" s="61"/>
      <c r="B72" s="59"/>
      <c r="C72" s="7" t="s">
        <v>55</v>
      </c>
      <c r="D72" s="11" t="s">
        <v>6</v>
      </c>
      <c r="E72" s="12">
        <v>0</v>
      </c>
    </row>
    <row r="73" spans="1:5" ht="153" customHeight="1">
      <c r="A73" s="61"/>
      <c r="B73" s="57" t="s">
        <v>125</v>
      </c>
      <c r="C73" s="18" t="s">
        <v>60</v>
      </c>
      <c r="D73" s="14" t="s">
        <v>1</v>
      </c>
      <c r="E73" s="16" t="s">
        <v>135</v>
      </c>
    </row>
    <row r="74" spans="1:5" ht="15">
      <c r="A74" s="61"/>
      <c r="B74" s="58"/>
      <c r="C74" s="7" t="s">
        <v>61</v>
      </c>
      <c r="D74" s="11"/>
      <c r="E74" s="8" t="s">
        <v>80</v>
      </c>
    </row>
    <row r="75" spans="1:5" ht="15">
      <c r="A75" s="61"/>
      <c r="B75" s="59"/>
      <c r="C75" s="7" t="s">
        <v>55</v>
      </c>
      <c r="D75" s="11" t="s">
        <v>6</v>
      </c>
      <c r="E75" s="12">
        <v>9109.98</v>
      </c>
    </row>
    <row r="76" spans="1:5" ht="30">
      <c r="A76" s="61"/>
      <c r="B76" s="57" t="s">
        <v>126</v>
      </c>
      <c r="C76" s="18" t="s">
        <v>60</v>
      </c>
      <c r="D76" s="14" t="s">
        <v>1</v>
      </c>
      <c r="E76" s="16" t="s">
        <v>82</v>
      </c>
    </row>
    <row r="77" spans="1:5" ht="15">
      <c r="A77" s="61"/>
      <c r="B77" s="58"/>
      <c r="C77" s="7" t="s">
        <v>61</v>
      </c>
      <c r="D77" s="11"/>
      <c r="E77" s="26" t="s">
        <v>80</v>
      </c>
    </row>
    <row r="78" spans="1:5" ht="15">
      <c r="A78" s="61"/>
      <c r="B78" s="59"/>
      <c r="C78" s="7" t="s">
        <v>55</v>
      </c>
      <c r="D78" s="11" t="s">
        <v>6</v>
      </c>
      <c r="E78" s="12">
        <v>726.56</v>
      </c>
    </row>
    <row r="79" spans="1:5" ht="13.5" customHeight="1">
      <c r="A79" s="1"/>
      <c r="B79" s="1"/>
      <c r="C79" s="7"/>
      <c r="D79" s="11"/>
      <c r="E79" s="25">
        <f>E28+E38+E51+E58+E68</f>
        <v>43491.88</v>
      </c>
    </row>
    <row r="80" spans="1:5" ht="15">
      <c r="A80" s="63" t="s">
        <v>83</v>
      </c>
      <c r="B80" s="64"/>
      <c r="C80" s="64"/>
      <c r="D80" s="64"/>
      <c r="E80" s="65"/>
    </row>
    <row r="81" spans="1:5" ht="15">
      <c r="A81" s="3">
        <v>22</v>
      </c>
      <c r="B81" s="1"/>
      <c r="C81" s="7" t="s">
        <v>84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85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86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87</v>
      </c>
      <c r="D84" s="11" t="s">
        <v>6</v>
      </c>
      <c r="E84" s="12">
        <v>0</v>
      </c>
    </row>
    <row r="85" spans="1:5" ht="15">
      <c r="A85" s="36" t="s">
        <v>123</v>
      </c>
      <c r="B85" s="37"/>
      <c r="C85" s="37"/>
      <c r="D85" s="37"/>
      <c r="E85" s="38"/>
    </row>
    <row r="86" spans="1:5" ht="15">
      <c r="A86" s="3">
        <v>26</v>
      </c>
      <c r="B86" s="1"/>
      <c r="C86" s="7" t="s">
        <v>88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6" t="s">
        <v>124</v>
      </c>
      <c r="B92" s="37"/>
      <c r="C92" s="37"/>
      <c r="D92" s="37"/>
      <c r="E92" s="38"/>
    </row>
    <row r="93" spans="1:5" ht="15">
      <c r="A93" s="3">
        <v>32</v>
      </c>
      <c r="B93" s="1"/>
      <c r="C93" s="7" t="s">
        <v>89</v>
      </c>
      <c r="D93" s="20" t="s">
        <v>1</v>
      </c>
      <c r="E93" s="12" t="s">
        <v>90</v>
      </c>
    </row>
    <row r="94" spans="1:5" ht="15">
      <c r="A94" s="3">
        <v>33</v>
      </c>
      <c r="B94" s="1"/>
      <c r="C94" s="7" t="s">
        <v>91</v>
      </c>
      <c r="D94" s="20" t="s">
        <v>1</v>
      </c>
      <c r="E94" s="12" t="s">
        <v>100</v>
      </c>
    </row>
    <row r="95" spans="1:5" ht="15">
      <c r="A95" s="3">
        <v>34</v>
      </c>
      <c r="B95" s="1"/>
      <c r="C95" s="7" t="s">
        <v>92</v>
      </c>
      <c r="D95" s="11" t="s">
        <v>101</v>
      </c>
      <c r="E95" s="19">
        <v>0</v>
      </c>
    </row>
    <row r="96" spans="1:5" ht="15">
      <c r="A96" s="3">
        <v>35</v>
      </c>
      <c r="B96" s="1"/>
      <c r="C96" s="7" t="s">
        <v>93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94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95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96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97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98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99</v>
      </c>
      <c r="D102" s="11" t="s">
        <v>6</v>
      </c>
      <c r="E102" s="12">
        <v>0</v>
      </c>
    </row>
    <row r="103" spans="1:5" ht="15">
      <c r="A103" s="36" t="s">
        <v>124</v>
      </c>
      <c r="B103" s="37"/>
      <c r="C103" s="37"/>
      <c r="D103" s="37"/>
      <c r="E103" s="38"/>
    </row>
    <row r="104" spans="1:5" ht="15">
      <c r="A104" s="3">
        <v>42</v>
      </c>
      <c r="B104" s="1"/>
      <c r="C104" s="7" t="s">
        <v>89</v>
      </c>
      <c r="D104" s="20" t="s">
        <v>1</v>
      </c>
      <c r="E104" s="12" t="s">
        <v>102</v>
      </c>
    </row>
    <row r="105" spans="1:5" ht="15">
      <c r="A105" s="3">
        <v>43</v>
      </c>
      <c r="B105" s="1"/>
      <c r="C105" s="7" t="s">
        <v>91</v>
      </c>
      <c r="D105" s="20" t="s">
        <v>1</v>
      </c>
      <c r="E105" s="12" t="s">
        <v>103</v>
      </c>
    </row>
    <row r="106" spans="1:5" ht="15">
      <c r="A106" s="3">
        <v>44</v>
      </c>
      <c r="B106" s="1"/>
      <c r="C106" s="7" t="s">
        <v>92</v>
      </c>
      <c r="D106" s="11" t="s">
        <v>101</v>
      </c>
      <c r="E106" s="19">
        <v>0</v>
      </c>
    </row>
    <row r="107" spans="1:5" ht="15">
      <c r="A107" s="3">
        <v>45</v>
      </c>
      <c r="B107" s="1"/>
      <c r="C107" s="7" t="s">
        <v>93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94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95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96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97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98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99</v>
      </c>
      <c r="D113" s="11" t="s">
        <v>6</v>
      </c>
      <c r="E113" s="12">
        <v>0</v>
      </c>
    </row>
    <row r="114" spans="1:5" ht="15">
      <c r="A114" s="36" t="s">
        <v>124</v>
      </c>
      <c r="B114" s="37"/>
      <c r="C114" s="37"/>
      <c r="D114" s="37"/>
      <c r="E114" s="38"/>
    </row>
    <row r="115" spans="1:5" ht="15">
      <c r="A115" s="3">
        <v>52</v>
      </c>
      <c r="B115" s="1"/>
      <c r="C115" s="7" t="s">
        <v>89</v>
      </c>
      <c r="D115" s="20" t="s">
        <v>1</v>
      </c>
      <c r="E115" s="12" t="s">
        <v>104</v>
      </c>
    </row>
    <row r="116" spans="1:5" ht="15">
      <c r="A116" s="3">
        <f>A115+1</f>
        <v>53</v>
      </c>
      <c r="B116" s="1"/>
      <c r="C116" s="7" t="s">
        <v>91</v>
      </c>
      <c r="D116" s="20" t="s">
        <v>1</v>
      </c>
      <c r="E116" s="12" t="s">
        <v>105</v>
      </c>
    </row>
    <row r="117" spans="1:5" ht="15">
      <c r="A117" s="3">
        <f aca="true" t="shared" si="1" ref="A117:A124">A116+1</f>
        <v>54</v>
      </c>
      <c r="B117" s="1"/>
      <c r="C117" s="7" t="s">
        <v>92</v>
      </c>
      <c r="D117" s="11" t="s">
        <v>101</v>
      </c>
      <c r="E117" s="12">
        <v>0</v>
      </c>
    </row>
    <row r="118" spans="1:5" ht="15">
      <c r="A118" s="3">
        <f t="shared" si="1"/>
        <v>55</v>
      </c>
      <c r="B118" s="1"/>
      <c r="C118" s="7" t="s">
        <v>93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94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95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96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97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98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99</v>
      </c>
      <c r="D124" s="11" t="s">
        <v>6</v>
      </c>
      <c r="E124" s="12">
        <v>0</v>
      </c>
    </row>
    <row r="125" spans="1:5" ht="15">
      <c r="A125" s="36" t="s">
        <v>124</v>
      </c>
      <c r="B125" s="37"/>
      <c r="C125" s="37"/>
      <c r="D125" s="37"/>
      <c r="E125" s="38"/>
    </row>
    <row r="126" spans="1:5" ht="15">
      <c r="A126" s="3">
        <v>62</v>
      </c>
      <c r="B126" s="1"/>
      <c r="C126" s="7" t="s">
        <v>89</v>
      </c>
      <c r="D126" s="20" t="s">
        <v>1</v>
      </c>
      <c r="E126" s="12" t="s">
        <v>106</v>
      </c>
    </row>
    <row r="127" spans="1:5" ht="15">
      <c r="A127" s="3">
        <f>A126+1</f>
        <v>63</v>
      </c>
      <c r="B127" s="1"/>
      <c r="C127" s="7" t="s">
        <v>91</v>
      </c>
      <c r="D127" s="20" t="s">
        <v>1</v>
      </c>
      <c r="E127" s="12" t="s">
        <v>107</v>
      </c>
    </row>
    <row r="128" spans="1:5" ht="15">
      <c r="A128" s="3">
        <f aca="true" t="shared" si="2" ref="A128:A135">A127+1</f>
        <v>64</v>
      </c>
      <c r="B128" s="1"/>
      <c r="C128" s="7" t="s">
        <v>92</v>
      </c>
      <c r="D128" s="11" t="s">
        <v>101</v>
      </c>
      <c r="E128" s="12">
        <v>0</v>
      </c>
    </row>
    <row r="129" spans="1:5" ht="15">
      <c r="A129" s="3">
        <f t="shared" si="2"/>
        <v>65</v>
      </c>
      <c r="B129" s="1"/>
      <c r="C129" s="7" t="s">
        <v>93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94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95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96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97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98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99</v>
      </c>
      <c r="D135" s="11" t="s">
        <v>6</v>
      </c>
      <c r="E135" s="12">
        <v>0</v>
      </c>
    </row>
    <row r="136" spans="1:5" ht="15">
      <c r="A136" s="39" t="s">
        <v>108</v>
      </c>
      <c r="B136" s="40"/>
      <c r="C136" s="40"/>
      <c r="D136" s="40"/>
      <c r="E136" s="41"/>
    </row>
    <row r="137" spans="1:5" ht="15">
      <c r="A137" s="3">
        <v>72</v>
      </c>
      <c r="B137" s="1"/>
      <c r="C137" s="7" t="s">
        <v>84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85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86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87</v>
      </c>
      <c r="D140" s="11" t="s">
        <v>6</v>
      </c>
      <c r="E140" s="12">
        <v>0</v>
      </c>
    </row>
    <row r="141" spans="1:5" ht="15">
      <c r="A141" s="39" t="s">
        <v>109</v>
      </c>
      <c r="B141" s="40"/>
      <c r="C141" s="40"/>
      <c r="D141" s="40"/>
      <c r="E141" s="41"/>
    </row>
    <row r="142" spans="1:5" ht="15">
      <c r="A142" s="3">
        <v>76</v>
      </c>
      <c r="B142" s="1"/>
      <c r="C142" s="7" t="s">
        <v>110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111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112</v>
      </c>
      <c r="D144" s="11" t="s">
        <v>6</v>
      </c>
      <c r="E144" s="12">
        <v>0</v>
      </c>
    </row>
    <row r="145" ht="3.75" customHeight="1"/>
    <row r="146" spans="1:5" ht="15">
      <c r="A146" s="35" t="s">
        <v>115</v>
      </c>
      <c r="B146" s="35"/>
      <c r="C146" s="35"/>
      <c r="D146" s="35"/>
      <c r="E146" s="21" t="s">
        <v>114</v>
      </c>
    </row>
    <row r="147" ht="5.25" customHeight="1"/>
    <row r="148" spans="1:5" ht="10.5" customHeight="1">
      <c r="A148" s="35" t="s">
        <v>116</v>
      </c>
      <c r="B148" s="35"/>
      <c r="C148" s="35"/>
      <c r="E148" t="s">
        <v>117</v>
      </c>
    </row>
    <row r="149" ht="5.25" customHeight="1"/>
    <row r="150" spans="1:4" ht="12.75" customHeight="1">
      <c r="A150" s="35" t="s">
        <v>118</v>
      </c>
      <c r="B150" s="35"/>
      <c r="C150" s="35"/>
      <c r="D150" s="35"/>
    </row>
    <row r="151" spans="3:4" ht="15">
      <c r="C151" s="30" t="s">
        <v>119</v>
      </c>
      <c r="D151" s="31"/>
    </row>
  </sheetData>
  <sheetProtection/>
  <mergeCells count="65">
    <mergeCell ref="B30:B32"/>
    <mergeCell ref="A30:A35"/>
    <mergeCell ref="B46:B48"/>
    <mergeCell ref="A40:A48"/>
    <mergeCell ref="A49:E49"/>
    <mergeCell ref="B33:B35"/>
    <mergeCell ref="A85:E85"/>
    <mergeCell ref="B70:B72"/>
    <mergeCell ref="B73:B75"/>
    <mergeCell ref="A70:A78"/>
    <mergeCell ref="A69:E69"/>
    <mergeCell ref="A66:E66"/>
    <mergeCell ref="B53:B55"/>
    <mergeCell ref="B63:B65"/>
    <mergeCell ref="A60:A65"/>
    <mergeCell ref="A80:E80"/>
    <mergeCell ref="B60:B62"/>
    <mergeCell ref="A59:E59"/>
    <mergeCell ref="A29:E29"/>
    <mergeCell ref="B43:B45"/>
    <mergeCell ref="A36:E36"/>
    <mergeCell ref="A52:E52"/>
    <mergeCell ref="A39:E39"/>
    <mergeCell ref="B40:B42"/>
    <mergeCell ref="A56:E56"/>
    <mergeCell ref="B76:B78"/>
    <mergeCell ref="A53:A5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1968503937007874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2009-01-01T01:17:01Z</cp:lastPrinted>
  <dcterms:created xsi:type="dcterms:W3CDTF">2019-03-05T10:16:59Z</dcterms:created>
  <dcterms:modified xsi:type="dcterms:W3CDTF">2023-03-24T10:54:13Z</dcterms:modified>
  <cp:category/>
  <cp:version/>
  <cp:contentType/>
  <cp:contentStatus/>
</cp:coreProperties>
</file>