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<sst xmlns="http://schemas.openxmlformats.org/spreadsheetml/2006/main" count="334" uniqueCount="137">
  <si>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</si>
  <si>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</si>
  <si>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</si>
  <si>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</si>
  <si>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</si>
  <si>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</si>
  <si>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</si>
  <si>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</si>
  <si>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</si>
  <si>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</si>
  <si>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</si>
  <si>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</si>
  <si>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</si>
  <si>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</si>
  <si>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</si>
  <si>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</si>
  <si>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</si>
  <si>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</si>
  <si>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</si>
  <si>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</si>
  <si>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</si>
  <si>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</si>
  <si>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</si>
  <si>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</si>
  <si>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</si>
  <si>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</si>
  <si>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</si>
  <si>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</si>
  <si>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</si>
  <si>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</si>
  <si>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</si>
  <si>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</si>
  <si>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</si>
  <si>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</si>
  <si>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</si>
  <si>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</si>
  <si>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</si>
  <si>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</si>
  <si>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</si>
  <si>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</si>
  <si>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</si>
  <si>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</si>
  <si>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</si>
  <si>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</si>
  <si>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</si>
  <si>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</si>
  <si>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</si>
  <si>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</si>
  <si>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</si>
  <si>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</si>
  <si>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</si>
  <si>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</si>
  <si>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</si>
  <si>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</si>
  <si>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</si>
  <si>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</si>
  <si>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</si>
  <si>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</si>
  <si>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</si>
  <si>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</si>
  <si>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</si>
  <si>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</si>
  <si>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</si>
  <si>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</si>
  <si>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</si>
  <si>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</si>
  <si>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</si>
  <si>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</si>
  <si>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</si>
  <si>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</si>
  <si>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</si>
  <si>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</si>
  <si>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</si>
  <si>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</si>
  <si>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</si>
  <si>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</si>
  <si>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</si>
  <si>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</si>
  <si>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</si>
  <si>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</si>
  <si>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</si>
  <si>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</si>
  <si>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</si>
  <si>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</si>
  <si>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</si>
  <si>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</si>
  <si>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</si>
  <si>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</si>
  <si>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</si>
  <si>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</si>
  <si>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</si>
  <si>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</si>
  <si>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</si>
  <si>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</si>
  <si>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</si>
  <si>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</si>
  <si>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</si>
  <si>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</si>
  <si>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</si>
  <si>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</si>
  <si>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</si>
  <si>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</si>
  <si>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</si>
  <si>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</si>
  <si>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</si>
  <si>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</si>
  <si>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</si>
  <si>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</si>
  <si>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</si>
  <si>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</si>
  <si>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</si>
  <si>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</si>
  <si>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</si>
  <si>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</si>
  <si>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</si>
  <si>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</si>
  <si>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</si>
  <si>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</si>
  <si>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</si>
  <si>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</si>
  <si>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</si>
  <si>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</si>
  <si>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</si>
  <si>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</si>
  <si>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</si>
  <si>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</si>
  <si>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</si>
  <si>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Дежнева, д.12</t>
  </si>
  <si>
    <t>1.2</t>
  </si>
  <si>
    <t>2.3</t>
  </si>
  <si>
    <t>ежегодно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</si>
  <si>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</si>
  <si>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доводчика</t>
  </si>
  <si>
    <t>электромонтажные работы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</si>
  <si>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</si>
  <si>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</si>
  <si>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проведение  сезонного осмотра (чердак, кровля, дымоходы, трубы, фундамент, дворовая территория)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</si>
</sst>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1">
      <selection activeCell="E46" sqref="E4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109</v>
      </c>
      <c r="B1" s="63"/>
      <c r="C1" s="63"/>
      <c r="D1" s="63"/>
      <c r="E1" s="63"/>
    </row>
    <row r="2" spans="1:5" ht="31.5" customHeight="1">
      <c r="A2" s="52" t="s">
        <v>131</v>
      </c>
      <c r="B2" s="52"/>
      <c r="C2" s="52"/>
      <c r="D2" s="52"/>
      <c r="E2" s="52"/>
    </row>
    <row r="3" spans="1:5" ht="18" customHeight="1">
      <c r="A3" s="64" t="s">
        <v>127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44926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9">
        <v>84129.91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22603.32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67383.08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57275.62</v>
      </c>
    </row>
    <row r="14" spans="1:5" ht="15">
      <c r="A14" s="3">
        <f t="shared" si="0"/>
        <v>9</v>
      </c>
      <c r="B14" s="51" t="s">
        <v>123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10107.46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59820.87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59820.87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143950.78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30">
        <f>E10+E16-E79</f>
        <v>115539.19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30165.53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</f>
        <v>3242.6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3" customHeight="1">
      <c r="A30" s="34"/>
      <c r="B30" s="31" t="s">
        <v>59</v>
      </c>
      <c r="C30" s="18" t="s">
        <v>60</v>
      </c>
      <c r="D30" s="11"/>
      <c r="E30" s="16" t="s">
        <v>132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498.6</v>
      </c>
    </row>
    <row r="33" spans="1:5" ht="29.25" customHeight="1">
      <c r="A33" s="35"/>
      <c r="B33" s="31" t="s">
        <v>128</v>
      </c>
      <c r="C33" s="18" t="s">
        <v>60</v>
      </c>
      <c r="D33" s="11"/>
      <c r="E33" s="16" t="s">
        <v>133</v>
      </c>
    </row>
    <row r="34" spans="1:5" ht="15" customHeight="1">
      <c r="A34" s="35"/>
      <c r="B34" s="32"/>
      <c r="C34" s="7" t="s">
        <v>61</v>
      </c>
      <c r="D34" s="11"/>
      <c r="E34" s="28" t="s">
        <v>7</v>
      </c>
    </row>
    <row r="35" spans="1:5" ht="15" customHeight="1">
      <c r="A35" s="36"/>
      <c r="B35" s="33"/>
      <c r="C35" s="7" t="s">
        <v>55</v>
      </c>
      <c r="D35" s="11" t="s">
        <v>6</v>
      </c>
      <c r="E35" s="12">
        <v>2744</v>
      </c>
    </row>
    <row r="36" spans="1:5" ht="31.5" customHeight="1">
      <c r="A36" s="46" t="s">
        <v>77</v>
      </c>
      <c r="B36" s="46"/>
      <c r="C36" s="46"/>
      <c r="D36" s="46"/>
      <c r="E36" s="46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116</v>
      </c>
    </row>
    <row r="38" spans="1:5" ht="15">
      <c r="A38" s="1"/>
      <c r="B38" s="1"/>
      <c r="C38" s="7" t="s">
        <v>55</v>
      </c>
      <c r="D38" s="11" t="s">
        <v>6</v>
      </c>
      <c r="E38" s="12">
        <f>E42+E48+E45</f>
        <v>9000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30">
      <c r="A40" s="35"/>
      <c r="B40" s="31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6600</v>
      </c>
    </row>
    <row r="43" spans="1:5" ht="60" customHeight="1">
      <c r="A43" s="35"/>
      <c r="B43" s="31" t="s">
        <v>64</v>
      </c>
      <c r="C43" s="18" t="s">
        <v>60</v>
      </c>
      <c r="D43" s="14" t="s">
        <v>1</v>
      </c>
      <c r="E43" s="16" t="s">
        <v>136</v>
      </c>
    </row>
    <row r="44" spans="1:5" ht="15">
      <c r="A44" s="35"/>
      <c r="B44" s="32"/>
      <c r="C44" s="7" t="s">
        <v>61</v>
      </c>
      <c r="D44" s="11"/>
      <c r="E44" s="17" t="s">
        <v>130</v>
      </c>
    </row>
    <row r="45" spans="1:5" ht="15">
      <c r="A45" s="35"/>
      <c r="B45" s="33"/>
      <c r="C45" s="7" t="s">
        <v>55</v>
      </c>
      <c r="D45" s="11" t="s">
        <v>6</v>
      </c>
      <c r="E45" s="12">
        <v>800</v>
      </c>
    </row>
    <row r="46" spans="1:5" ht="30">
      <c r="A46" s="35"/>
      <c r="B46" s="31" t="s">
        <v>129</v>
      </c>
      <c r="C46" s="7" t="s">
        <v>60</v>
      </c>
      <c r="D46" s="14" t="s">
        <v>1</v>
      </c>
      <c r="E46" s="16" t="s">
        <v>117</v>
      </c>
    </row>
    <row r="47" spans="1:5" ht="15">
      <c r="A47" s="35"/>
      <c r="B47" s="32"/>
      <c r="C47" s="7" t="s">
        <v>61</v>
      </c>
      <c r="D47" s="11"/>
      <c r="E47" s="17" t="s">
        <v>130</v>
      </c>
    </row>
    <row r="48" spans="1:5" ht="15">
      <c r="A48" s="35"/>
      <c r="B48" s="33"/>
      <c r="C48" s="7" t="s">
        <v>55</v>
      </c>
      <c r="D48" s="11" t="s">
        <v>6</v>
      </c>
      <c r="E48" s="12">
        <v>1600</v>
      </c>
    </row>
    <row r="49" spans="1:5" ht="30" customHeight="1">
      <c r="A49" s="46" t="s">
        <v>77</v>
      </c>
      <c r="B49" s="46"/>
      <c r="C49" s="46"/>
      <c r="D49" s="46"/>
      <c r="E49" s="46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4"/>
      <c r="B53" s="31" t="s">
        <v>69</v>
      </c>
      <c r="C53" s="7" t="s">
        <v>60</v>
      </c>
      <c r="D53" s="14" t="s">
        <v>1</v>
      </c>
      <c r="E53" s="16" t="s">
        <v>125</v>
      </c>
    </row>
    <row r="54" spans="1:5" ht="15">
      <c r="A54" s="35"/>
      <c r="B54" s="32"/>
      <c r="C54" s="7" t="s">
        <v>61</v>
      </c>
      <c r="D54" s="11"/>
      <c r="E54" s="26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1.5" customHeight="1">
      <c r="A56" s="46" t="s">
        <v>77</v>
      </c>
      <c r="B56" s="46"/>
      <c r="C56" s="46"/>
      <c r="D56" s="46"/>
      <c r="E56" s="46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118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5438.32</v>
      </c>
    </row>
    <row r="59" spans="1:5" ht="33" customHeight="1">
      <c r="A59" s="43" t="s">
        <v>58</v>
      </c>
      <c r="B59" s="44"/>
      <c r="C59" s="44"/>
      <c r="D59" s="44"/>
      <c r="E59" s="45"/>
    </row>
    <row r="60" spans="1:5" ht="30">
      <c r="A60" s="35"/>
      <c r="B60" s="31" t="s">
        <v>71</v>
      </c>
      <c r="C60" s="7" t="s">
        <v>60</v>
      </c>
      <c r="D60" s="14" t="s">
        <v>1</v>
      </c>
      <c r="E60" s="16" t="s">
        <v>73</v>
      </c>
    </row>
    <row r="61" spans="1:5" ht="15">
      <c r="A61" s="35"/>
      <c r="B61" s="32"/>
      <c r="C61" s="7" t="s">
        <v>61</v>
      </c>
      <c r="D61" s="11"/>
      <c r="E61" s="8" t="s">
        <v>31</v>
      </c>
    </row>
    <row r="62" spans="1:5" ht="15">
      <c r="A62" s="35"/>
      <c r="B62" s="33"/>
      <c r="C62" s="7" t="s">
        <v>55</v>
      </c>
      <c r="D62" s="11" t="s">
        <v>6</v>
      </c>
      <c r="E62" s="12">
        <v>966.42</v>
      </c>
    </row>
    <row r="63" spans="1:5" ht="30">
      <c r="A63" s="35"/>
      <c r="B63" s="31" t="s">
        <v>72</v>
      </c>
      <c r="C63" s="18" t="s">
        <v>60</v>
      </c>
      <c r="D63" s="14" t="s">
        <v>1</v>
      </c>
      <c r="E63" s="16" t="s">
        <v>122</v>
      </c>
    </row>
    <row r="64" spans="1:5" ht="15">
      <c r="A64" s="35"/>
      <c r="B64" s="32"/>
      <c r="C64" s="7" t="s">
        <v>61</v>
      </c>
      <c r="D64" s="11"/>
      <c r="E64" s="25" t="s">
        <v>7</v>
      </c>
    </row>
    <row r="65" spans="1:5" ht="15">
      <c r="A65" s="35"/>
      <c r="B65" s="33"/>
      <c r="C65" s="7" t="s">
        <v>55</v>
      </c>
      <c r="D65" s="11" t="s">
        <v>6</v>
      </c>
      <c r="E65" s="12">
        <v>4071.9</v>
      </c>
    </row>
    <row r="66" spans="1:5" ht="30">
      <c r="A66" s="35"/>
      <c r="B66" s="31" t="s">
        <v>124</v>
      </c>
      <c r="C66" s="18" t="s">
        <v>60</v>
      </c>
      <c r="D66" s="14" t="s">
        <v>1</v>
      </c>
      <c r="E66" s="16" t="s">
        <v>134</v>
      </c>
    </row>
    <row r="67" spans="1:5" ht="15">
      <c r="A67" s="35"/>
      <c r="B67" s="32"/>
      <c r="C67" s="7" t="s">
        <v>61</v>
      </c>
      <c r="D67" s="11"/>
      <c r="E67" s="23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400</v>
      </c>
    </row>
    <row r="69" spans="1:5" ht="28.5" customHeight="1">
      <c r="A69" s="46" t="s">
        <v>77</v>
      </c>
      <c r="B69" s="46"/>
      <c r="C69" s="46"/>
      <c r="D69" s="46"/>
      <c r="E69" s="46"/>
    </row>
    <row r="70" spans="1:5" ht="30">
      <c r="A70" s="13" t="s">
        <v>74</v>
      </c>
      <c r="B70" s="15"/>
      <c r="C70" s="15" t="s">
        <v>53</v>
      </c>
      <c r="D70" s="14" t="s">
        <v>1</v>
      </c>
      <c r="E70" s="17" t="s">
        <v>75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10730.669999999998</v>
      </c>
    </row>
    <row r="72" spans="1:5" ht="32.25" customHeight="1">
      <c r="A72" s="43" t="s">
        <v>58</v>
      </c>
      <c r="B72" s="44"/>
      <c r="C72" s="44"/>
      <c r="D72" s="44"/>
      <c r="E72" s="45"/>
    </row>
    <row r="73" spans="1:5" ht="183.75" customHeight="1">
      <c r="A73" s="35"/>
      <c r="B73" s="31" t="s">
        <v>126</v>
      </c>
      <c r="C73" s="18" t="s">
        <v>60</v>
      </c>
      <c r="D73" s="14" t="s">
        <v>1</v>
      </c>
      <c r="E73" s="16" t="s">
        <v>135</v>
      </c>
    </row>
    <row r="74" spans="1:5" ht="15">
      <c r="A74" s="35"/>
      <c r="B74" s="32"/>
      <c r="C74" s="7" t="s">
        <v>61</v>
      </c>
      <c r="D74" s="11"/>
      <c r="E74" s="8" t="s">
        <v>76</v>
      </c>
    </row>
    <row r="75" spans="1:5" ht="15">
      <c r="A75" s="35"/>
      <c r="B75" s="33"/>
      <c r="C75" s="7" t="s">
        <v>55</v>
      </c>
      <c r="D75" s="11" t="s">
        <v>6</v>
      </c>
      <c r="E75" s="12">
        <v>10107.46</v>
      </c>
    </row>
    <row r="76" spans="1:5" ht="45">
      <c r="A76" s="35"/>
      <c r="B76" s="31" t="s">
        <v>121</v>
      </c>
      <c r="C76" s="18" t="s">
        <v>60</v>
      </c>
      <c r="D76" s="14" t="s">
        <v>1</v>
      </c>
      <c r="E76" s="16" t="s">
        <v>78</v>
      </c>
    </row>
    <row r="77" spans="1:5" ht="15">
      <c r="A77" s="35"/>
      <c r="B77" s="32"/>
      <c r="C77" s="7" t="s">
        <v>61</v>
      </c>
      <c r="D77" s="11"/>
      <c r="E77" s="25" t="s">
        <v>76</v>
      </c>
    </row>
    <row r="78" spans="1:5" ht="15">
      <c r="A78" s="35"/>
      <c r="B78" s="33"/>
      <c r="C78" s="7" t="s">
        <v>55</v>
      </c>
      <c r="D78" s="11" t="s">
        <v>6</v>
      </c>
      <c r="E78" s="12">
        <v>623.21</v>
      </c>
    </row>
    <row r="79" spans="1:5" ht="15">
      <c r="A79" s="1"/>
      <c r="B79" s="1"/>
      <c r="C79" s="7"/>
      <c r="D79" s="11"/>
      <c r="E79" s="27">
        <f>E28+E38+E51+E58+E71</f>
        <v>28411.589999999997</v>
      </c>
    </row>
    <row r="80" spans="1:5" ht="15">
      <c r="A80" s="37" t="s">
        <v>79</v>
      </c>
      <c r="B80" s="38"/>
      <c r="C80" s="38"/>
      <c r="D80" s="38"/>
      <c r="E80" s="39"/>
    </row>
    <row r="81" spans="1:5" ht="15">
      <c r="A81" s="3">
        <v>22</v>
      </c>
      <c r="B81" s="1"/>
      <c r="C81" s="7" t="s">
        <v>80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81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82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83</v>
      </c>
      <c r="D84" s="11" t="s">
        <v>6</v>
      </c>
      <c r="E84" s="12">
        <v>0</v>
      </c>
    </row>
    <row r="85" spans="1:5" ht="15">
      <c r="A85" s="40" t="s">
        <v>119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84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120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85</v>
      </c>
      <c r="D93" s="20" t="s">
        <v>1</v>
      </c>
      <c r="E93" s="12" t="s">
        <v>86</v>
      </c>
    </row>
    <row r="94" spans="1:5" ht="15">
      <c r="A94" s="3">
        <v>33</v>
      </c>
      <c r="B94" s="1"/>
      <c r="C94" s="7" t="s">
        <v>87</v>
      </c>
      <c r="D94" s="20" t="s">
        <v>1</v>
      </c>
      <c r="E94" s="12" t="s">
        <v>96</v>
      </c>
    </row>
    <row r="95" spans="1:5" ht="15">
      <c r="A95" s="3">
        <v>34</v>
      </c>
      <c r="B95" s="1"/>
      <c r="C95" s="7" t="s">
        <v>88</v>
      </c>
      <c r="D95" s="11" t="s">
        <v>97</v>
      </c>
      <c r="E95" s="19">
        <v>0</v>
      </c>
    </row>
    <row r="96" spans="1:5" ht="15">
      <c r="A96" s="3">
        <v>35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90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91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40" t="s">
        <v>120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85</v>
      </c>
      <c r="D104" s="20" t="s">
        <v>1</v>
      </c>
      <c r="E104" s="12" t="s">
        <v>98</v>
      </c>
    </row>
    <row r="105" spans="1:5" ht="15">
      <c r="A105" s="3">
        <v>43</v>
      </c>
      <c r="B105" s="1"/>
      <c r="C105" s="7" t="s">
        <v>87</v>
      </c>
      <c r="D105" s="20" t="s">
        <v>1</v>
      </c>
      <c r="E105" s="12" t="s">
        <v>99</v>
      </c>
    </row>
    <row r="106" spans="1:5" ht="15">
      <c r="A106" s="3">
        <v>44</v>
      </c>
      <c r="B106" s="1"/>
      <c r="C106" s="7" t="s">
        <v>88</v>
      </c>
      <c r="D106" s="11" t="s">
        <v>97</v>
      </c>
      <c r="E106" s="19">
        <v>0</v>
      </c>
    </row>
    <row r="107" spans="1:5" ht="15">
      <c r="A107" s="3">
        <v>45</v>
      </c>
      <c r="B107" s="1"/>
      <c r="C107" s="7" t="s">
        <v>89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90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91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40" t="s">
        <v>120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85</v>
      </c>
      <c r="D115" s="20" t="s">
        <v>1</v>
      </c>
      <c r="E115" s="12" t="s">
        <v>100</v>
      </c>
    </row>
    <row r="116" spans="1:5" ht="15">
      <c r="A116" s="3">
        <f>A115+1</f>
        <v>53</v>
      </c>
      <c r="B116" s="1"/>
      <c r="C116" s="7" t="s">
        <v>87</v>
      </c>
      <c r="D116" s="20" t="s">
        <v>1</v>
      </c>
      <c r="E116" s="12" t="s">
        <v>101</v>
      </c>
    </row>
    <row r="117" spans="1:5" ht="15">
      <c r="A117" s="3">
        <f aca="true" t="shared" si="1" ref="A117:A124">A116+1</f>
        <v>54</v>
      </c>
      <c r="B117" s="1"/>
      <c r="C117" s="7" t="s">
        <v>88</v>
      </c>
      <c r="D117" s="11" t="s">
        <v>97</v>
      </c>
      <c r="E117" s="12">
        <v>0</v>
      </c>
    </row>
    <row r="118" spans="1:5" ht="15">
      <c r="A118" s="3">
        <f t="shared" si="1"/>
        <v>55</v>
      </c>
      <c r="B118" s="1"/>
      <c r="C118" s="7" t="s">
        <v>89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90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91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40" t="s">
        <v>120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85</v>
      </c>
      <c r="D126" s="20" t="s">
        <v>1</v>
      </c>
      <c r="E126" s="12" t="s">
        <v>102</v>
      </c>
    </row>
    <row r="127" spans="1:5" ht="15">
      <c r="A127" s="3">
        <f>A126+1</f>
        <v>63</v>
      </c>
      <c r="B127" s="1"/>
      <c r="C127" s="7" t="s">
        <v>87</v>
      </c>
      <c r="D127" s="20" t="s">
        <v>1</v>
      </c>
      <c r="E127" s="12" t="s">
        <v>103</v>
      </c>
    </row>
    <row r="128" spans="1:5" ht="15">
      <c r="A128" s="3">
        <f aca="true" t="shared" si="2" ref="A128:A135">A127+1</f>
        <v>64</v>
      </c>
      <c r="B128" s="1"/>
      <c r="C128" s="7" t="s">
        <v>88</v>
      </c>
      <c r="D128" s="11" t="s">
        <v>97</v>
      </c>
      <c r="E128" s="12">
        <v>0</v>
      </c>
    </row>
    <row r="129" spans="1:5" ht="15">
      <c r="A129" s="3">
        <f t="shared" si="2"/>
        <v>65</v>
      </c>
      <c r="B129" s="1"/>
      <c r="C129" s="7" t="s">
        <v>89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90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91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57" t="s">
        <v>104</v>
      </c>
      <c r="B136" s="58"/>
      <c r="C136" s="58"/>
      <c r="D136" s="58"/>
      <c r="E136" s="59"/>
    </row>
    <row r="137" spans="1:5" ht="15">
      <c r="A137" s="3">
        <v>72</v>
      </c>
      <c r="B137" s="1"/>
      <c r="C137" s="7" t="s">
        <v>80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81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82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83</v>
      </c>
      <c r="D140" s="11" t="s">
        <v>6</v>
      </c>
      <c r="E140" s="12">
        <v>0</v>
      </c>
    </row>
    <row r="141" spans="1:5" ht="15">
      <c r="A141" s="57" t="s">
        <v>105</v>
      </c>
      <c r="B141" s="58"/>
      <c r="C141" s="58"/>
      <c r="D141" s="58"/>
      <c r="E141" s="59"/>
    </row>
    <row r="142" spans="1:5" ht="15">
      <c r="A142" s="3">
        <v>76</v>
      </c>
      <c r="B142" s="1"/>
      <c r="C142" s="7" t="s">
        <v>106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107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108</v>
      </c>
      <c r="D144" s="11" t="s">
        <v>6</v>
      </c>
      <c r="E144" s="12">
        <v>0</v>
      </c>
    </row>
    <row r="145" ht="11.25" customHeight="1"/>
    <row r="146" spans="1:5" ht="15">
      <c r="A146" s="66" t="s">
        <v>111</v>
      </c>
      <c r="B146" s="66"/>
      <c r="C146" s="66"/>
      <c r="D146" s="66"/>
      <c r="E146" s="21" t="s">
        <v>110</v>
      </c>
    </row>
    <row r="147" ht="10.5" customHeight="1"/>
    <row r="148" spans="1:5" ht="15">
      <c r="A148" s="66" t="s">
        <v>112</v>
      </c>
      <c r="B148" s="66"/>
      <c r="C148" s="66"/>
      <c r="E148" t="s">
        <v>113</v>
      </c>
    </row>
    <row r="149" ht="10.5" customHeight="1"/>
    <row r="150" spans="1:4" ht="15">
      <c r="A150" s="66" t="s">
        <v>114</v>
      </c>
      <c r="B150" s="66"/>
      <c r="C150" s="66"/>
      <c r="D150" s="66"/>
    </row>
    <row r="151" spans="3:4" ht="15">
      <c r="C151" s="61" t="s">
        <v>115</v>
      </c>
      <c r="D151" s="62"/>
    </row>
  </sheetData>
  <sheetProtection/>
  <mergeCells count="65">
    <mergeCell ref="B43:B4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6:B48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49:E49"/>
    <mergeCell ref="A59:E59"/>
    <mergeCell ref="A29:E29"/>
    <mergeCell ref="B40:B42"/>
    <mergeCell ref="A36:E36"/>
    <mergeCell ref="B76:B78"/>
    <mergeCell ref="B63:B65"/>
    <mergeCell ref="A52:E52"/>
    <mergeCell ref="A39:E39"/>
    <mergeCell ref="A56:E56"/>
    <mergeCell ref="A85:E85"/>
    <mergeCell ref="B73:B75"/>
    <mergeCell ref="A73:A78"/>
    <mergeCell ref="A72:E72"/>
    <mergeCell ref="A69:E69"/>
    <mergeCell ref="B60:B62"/>
    <mergeCell ref="B33:B35"/>
    <mergeCell ref="A30:A35"/>
    <mergeCell ref="B30:B32"/>
    <mergeCell ref="B66:B68"/>
    <mergeCell ref="A60:A68"/>
    <mergeCell ref="A80:E80"/>
    <mergeCell ref="A53:A55"/>
    <mergeCell ref="B53:B55"/>
    <mergeCell ref="A40:A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2020-04-08T08:24:27Z</cp:lastPrinted>
  <dcterms:created xsi:type="dcterms:W3CDTF">2019-03-05T10:16:59Z</dcterms:created>
  <dcterms:modified xsi:type="dcterms:W3CDTF">2023-03-29T06:39:14Z</dcterms:modified>
  <cp:category/>
  <cp:version/>
  <cp:contentType/>
  <cp:contentStatus/>
</cp:coreProperties>
</file>