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3Б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<sst xmlns="http://schemas.openxmlformats.org/spreadsheetml/2006/main" count="380" uniqueCount="149">
  <si>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</si>
  <si>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</si>
  <si>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</si>
  <si>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</si>
  <si>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</si>
  <si>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</si>
  <si>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</si>
  <si>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</si>
  <si>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</si>
  <si>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</si>
  <si>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</si>
  <si>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</si>
  <si>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</si>
  <si>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</si>
  <si>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</si>
  <si>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</si>
  <si>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</si>
  <si>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</si>
  <si>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</si>
  <si>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</si>
  <si>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</si>
  <si>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</si>
  <si>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</si>
  <si>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</si>
  <si>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</si>
  <si>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</si>
  <si>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</si>
  <si>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</si>
  <si>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</si>
  <si>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</si>
  <si>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</si>
  <si>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</si>
  <si>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</si>
  <si>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</si>
  <si>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</si>
  <si>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</si>
  <si>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</si>
  <si>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</si>
  <si>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</si>
  <si>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</si>
  <si>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</si>
  <si>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</si>
  <si>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</si>
  <si>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</si>
  <si>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</si>
  <si>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</si>
  <si>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</si>
  <si>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</si>
  <si>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</si>
  <si>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</si>
  <si>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</si>
  <si>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</si>
  <si>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</si>
  <si>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</si>
  <si>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</si>
  <si>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</si>
  <si>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</si>
  <si>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</si>
  <si>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</si>
  <si>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</si>
  <si>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</si>
  <si>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</si>
  <si>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</si>
  <si>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</si>
  <si>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</si>
  <si>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</si>
  <si>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</si>
  <si>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</si>
  <si>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</si>
  <si>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</si>
  <si>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</si>
  <si>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</si>
  <si>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</si>
  <si>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</si>
  <si>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</si>
  <si>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</si>
  <si>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</si>
  <si>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</si>
  <si>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</si>
  <si>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</si>
  <si>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</si>
  <si>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</si>
  <si>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</si>
  <si>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</si>
  <si>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</si>
  <si>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</si>
  <si>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</si>
  <si>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</si>
  <si>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</si>
  <si>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</si>
  <si>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</si>
  <si>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</si>
  <si>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</si>
  <si>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</si>
  <si>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</si>
  <si>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</si>
  <si>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</si>
  <si>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</si>
  <si>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</si>
  <si>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</si>
  <si>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</si>
  <si>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</si>
  <si>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</si>
  <si>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</si>
  <si>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</si>
  <si>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</si>
  <si>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</si>
  <si>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</si>
  <si>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</si>
  <si>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</si>
  <si>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</si>
  <si>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</si>
  <si>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</si>
  <si>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</si>
  <si>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</si>
  <si>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</si>
  <si>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</si>
  <si>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</si>
  <si>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</si>
  <si>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</si>
  <si>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</si>
  <si>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</si>
  <si>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</si>
  <si>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</si>
  <si>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</si>
  <si>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</si>
  <si>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</si>
  <si>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</si>
  <si>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</si>
  <si>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</si>
  <si>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</si>
  <si>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</si>
  <si>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</si>
  <si>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</si>
  <si>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</si>
  <si>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по адресу:  г. Великий Устюг, Советский пр-кт, д.253Б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</si>
  <si>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</si>
  <si>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</si>
  <si>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</si>
  <si>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</si>
  <si>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</si>
  <si>
    <t>Ремонт элеваторного узла</t>
  </si>
  <si>
    <t>Ремонт дверей</t>
  </si>
  <si>
    <t>Ремонт ввода в дом системы ГВС</t>
  </si>
  <si>
    <t>1.4</t>
  </si>
  <si>
    <t>Электромонтажные работы</t>
  </si>
  <si>
    <t>Обследование территории около МКД</t>
  </si>
  <si>
    <t>3.3</t>
  </si>
  <si>
    <t>Вывоз мусора (тракторная телега)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</si>
</sst>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51">
      <selection activeCell="C43" sqref="C4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6.8515625" style="0" customWidth="1"/>
  </cols>
  <sheetData>
    <row r="1" spans="1:5" ht="15.75">
      <c r="A1" s="62" t="s">
        <v>115</v>
      </c>
      <c r="B1" s="62"/>
      <c r="C1" s="62"/>
      <c r="D1" s="62"/>
      <c r="E1" s="62"/>
    </row>
    <row r="2" spans="1:5" ht="19.5" customHeight="1">
      <c r="A2" s="51" t="s">
        <v>116</v>
      </c>
      <c r="B2" s="51"/>
      <c r="C2" s="51"/>
      <c r="D2" s="51"/>
      <c r="E2" s="51"/>
    </row>
    <row r="3" spans="1:5" ht="18" customHeight="1">
      <c r="A3" s="63" t="s">
        <v>135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15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6">
        <v>66198.54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35854.4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300111.6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255094.86</v>
      </c>
    </row>
    <row r="14" spans="1:5" ht="15">
      <c r="A14" s="3">
        <f t="shared" si="0"/>
        <v>9</v>
      </c>
      <c r="B14" s="50" t="s">
        <v>133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45016.74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320703.6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320703.6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386902.13999999996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0.2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E10+E16-E97</f>
        <v>226120.00999999995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15262.6</v>
      </c>
    </row>
    <row r="26" spans="1:5" ht="18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E41+E32+E35+E38</f>
        <v>80995.24</v>
      </c>
    </row>
    <row r="29" spans="1:5" ht="31.5" customHeight="1">
      <c r="A29" s="43" t="s">
        <v>58</v>
      </c>
      <c r="B29" s="44"/>
      <c r="C29" s="44"/>
      <c r="D29" s="44"/>
      <c r="E29" s="45"/>
    </row>
    <row r="30" spans="1:5" ht="30" customHeight="1">
      <c r="A30" s="30"/>
      <c r="B30" s="32" t="s">
        <v>59</v>
      </c>
      <c r="C30" s="18" t="s">
        <v>60</v>
      </c>
      <c r="D30" s="11"/>
      <c r="E30" s="16" t="s">
        <v>141</v>
      </c>
    </row>
    <row r="31" spans="1:5" ht="15" customHeight="1">
      <c r="A31" s="31"/>
      <c r="B31" s="33"/>
      <c r="C31" s="7" t="s">
        <v>61</v>
      </c>
      <c r="D31" s="11"/>
      <c r="E31" s="25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24559.13</v>
      </c>
    </row>
    <row r="33" spans="1:5" ht="30" customHeight="1">
      <c r="A33" s="31"/>
      <c r="B33" s="32" t="s">
        <v>134</v>
      </c>
      <c r="C33" s="18" t="s">
        <v>60</v>
      </c>
      <c r="D33" s="11"/>
      <c r="E33" s="16" t="s">
        <v>142</v>
      </c>
    </row>
    <row r="34" spans="1:5" ht="15" customHeight="1">
      <c r="A34" s="31"/>
      <c r="B34" s="33"/>
      <c r="C34" s="7" t="s">
        <v>61</v>
      </c>
      <c r="D34" s="11"/>
      <c r="E34" s="26" t="s">
        <v>7</v>
      </c>
    </row>
    <row r="35" spans="1:5" ht="15" customHeight="1">
      <c r="A35" s="31"/>
      <c r="B35" s="34"/>
      <c r="C35" s="7" t="s">
        <v>55</v>
      </c>
      <c r="D35" s="11" t="s">
        <v>6</v>
      </c>
      <c r="E35" s="12">
        <v>498.6</v>
      </c>
    </row>
    <row r="36" spans="1:5" ht="30" customHeight="1">
      <c r="A36" s="31"/>
      <c r="B36" s="32" t="s">
        <v>136</v>
      </c>
      <c r="C36" s="18" t="s">
        <v>60</v>
      </c>
      <c r="D36" s="11"/>
      <c r="E36" s="16" t="s">
        <v>143</v>
      </c>
    </row>
    <row r="37" spans="1:5" ht="15" customHeight="1">
      <c r="A37" s="31"/>
      <c r="B37" s="33"/>
      <c r="C37" s="7" t="s">
        <v>61</v>
      </c>
      <c r="D37" s="11"/>
      <c r="E37" s="29" t="s">
        <v>7</v>
      </c>
    </row>
    <row r="38" spans="1:5" ht="15" customHeight="1">
      <c r="A38" s="31"/>
      <c r="B38" s="34"/>
      <c r="C38" s="7" t="s">
        <v>55</v>
      </c>
      <c r="D38" s="11" t="s">
        <v>6</v>
      </c>
      <c r="E38" s="12">
        <v>11707.51</v>
      </c>
    </row>
    <row r="39" spans="1:5" ht="30" customHeight="1">
      <c r="A39" s="31"/>
      <c r="B39" s="32" t="s">
        <v>144</v>
      </c>
      <c r="C39" s="18" t="s">
        <v>60</v>
      </c>
      <c r="D39" s="11"/>
      <c r="E39" s="16" t="s">
        <v>145</v>
      </c>
    </row>
    <row r="40" spans="1:5" ht="15">
      <c r="A40" s="31"/>
      <c r="B40" s="33"/>
      <c r="C40" s="7" t="s">
        <v>61</v>
      </c>
      <c r="D40" s="11"/>
      <c r="E40" s="8" t="s">
        <v>7</v>
      </c>
    </row>
    <row r="41" spans="1:5" ht="15">
      <c r="A41" s="35"/>
      <c r="B41" s="34"/>
      <c r="C41" s="7" t="s">
        <v>55</v>
      </c>
      <c r="D41" s="11" t="s">
        <v>6</v>
      </c>
      <c r="E41" s="12">
        <v>44230</v>
      </c>
    </row>
    <row r="42" spans="1:5" ht="16.5" customHeight="1">
      <c r="A42" s="36" t="s">
        <v>83</v>
      </c>
      <c r="B42" s="36"/>
      <c r="C42" s="36"/>
      <c r="D42" s="36"/>
      <c r="E42" s="36"/>
    </row>
    <row r="43" spans="1:5" ht="88.5" customHeight="1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25670.510000000002</v>
      </c>
    </row>
    <row r="45" spans="1:5" ht="31.5" customHeight="1">
      <c r="A45" s="43" t="s">
        <v>58</v>
      </c>
      <c r="B45" s="44"/>
      <c r="C45" s="44"/>
      <c r="D45" s="44"/>
      <c r="E45" s="45"/>
    </row>
    <row r="46" spans="1:5" ht="30">
      <c r="A46" s="30"/>
      <c r="B46" s="32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31"/>
      <c r="B47" s="33"/>
      <c r="C47" s="7" t="s">
        <v>61</v>
      </c>
      <c r="D47" s="11"/>
      <c r="E47" s="8" t="s">
        <v>7</v>
      </c>
    </row>
    <row r="48" spans="1:5" ht="15">
      <c r="A48" s="31"/>
      <c r="B48" s="34"/>
      <c r="C48" s="7" t="s">
        <v>55</v>
      </c>
      <c r="D48" s="11" t="s">
        <v>6</v>
      </c>
      <c r="E48" s="12">
        <v>7910.51</v>
      </c>
    </row>
    <row r="49" spans="1:5" ht="30">
      <c r="A49" s="31"/>
      <c r="B49" s="32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31"/>
      <c r="B50" s="33"/>
      <c r="C50" s="7" t="s">
        <v>61</v>
      </c>
      <c r="D50" s="11"/>
      <c r="E50" s="17" t="s">
        <v>66</v>
      </c>
    </row>
    <row r="51" spans="1:5" ht="15">
      <c r="A51" s="31"/>
      <c r="B51" s="34"/>
      <c r="C51" s="7" t="s">
        <v>55</v>
      </c>
      <c r="D51" s="11" t="s">
        <v>6</v>
      </c>
      <c r="E51" s="12">
        <v>16560</v>
      </c>
    </row>
    <row r="52" spans="1:5" ht="30">
      <c r="A52" s="31"/>
      <c r="B52" s="32" t="s">
        <v>68</v>
      </c>
      <c r="C52" s="7" t="s">
        <v>60</v>
      </c>
      <c r="D52" s="14" t="s">
        <v>1</v>
      </c>
      <c r="E52" s="16" t="s">
        <v>124</v>
      </c>
    </row>
    <row r="53" spans="1:5" ht="15">
      <c r="A53" s="31"/>
      <c r="B53" s="33"/>
      <c r="C53" s="7" t="s">
        <v>61</v>
      </c>
      <c r="D53" s="11"/>
      <c r="E53" s="17" t="s">
        <v>131</v>
      </c>
    </row>
    <row r="54" spans="1:5" ht="15">
      <c r="A54" s="35"/>
      <c r="B54" s="34"/>
      <c r="C54" s="7" t="s">
        <v>55</v>
      </c>
      <c r="D54" s="11" t="s">
        <v>6</v>
      </c>
      <c r="E54" s="12">
        <v>1200</v>
      </c>
    </row>
    <row r="55" spans="1:5" ht="18" customHeight="1">
      <c r="A55" s="36" t="s">
        <v>83</v>
      </c>
      <c r="B55" s="36"/>
      <c r="C55" s="36"/>
      <c r="D55" s="36"/>
      <c r="E55" s="36"/>
    </row>
    <row r="56" spans="1:5" ht="30" customHeight="1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E61+E67+E64</f>
        <v>4112</v>
      </c>
    </row>
    <row r="58" spans="1:5" ht="31.5" customHeight="1">
      <c r="A58" s="43" t="s">
        <v>58</v>
      </c>
      <c r="B58" s="44"/>
      <c r="C58" s="44"/>
      <c r="D58" s="44"/>
      <c r="E58" s="45"/>
    </row>
    <row r="59" spans="1:5" ht="30">
      <c r="A59" s="30"/>
      <c r="B59" s="32" t="s">
        <v>71</v>
      </c>
      <c r="C59" s="7" t="s">
        <v>60</v>
      </c>
      <c r="D59" s="14" t="s">
        <v>1</v>
      </c>
      <c r="E59" s="16" t="s">
        <v>137</v>
      </c>
    </row>
    <row r="60" spans="1:5" ht="15">
      <c r="A60" s="31"/>
      <c r="B60" s="33"/>
      <c r="C60" s="7" t="s">
        <v>61</v>
      </c>
      <c r="D60" s="11"/>
      <c r="E60" s="27" t="s">
        <v>7</v>
      </c>
    </row>
    <row r="61" spans="1:5" ht="15">
      <c r="A61" s="31"/>
      <c r="B61" s="34"/>
      <c r="C61" s="7" t="s">
        <v>55</v>
      </c>
      <c r="D61" s="11" t="s">
        <v>6</v>
      </c>
      <c r="E61" s="12">
        <v>1662</v>
      </c>
    </row>
    <row r="62" spans="1:5" ht="30">
      <c r="A62" s="31"/>
      <c r="B62" s="32" t="s">
        <v>73</v>
      </c>
      <c r="C62" s="18" t="s">
        <v>60</v>
      </c>
      <c r="D62" s="14" t="s">
        <v>1</v>
      </c>
      <c r="E62" s="16" t="s">
        <v>146</v>
      </c>
    </row>
    <row r="63" spans="1:5" ht="15">
      <c r="A63" s="31"/>
      <c r="B63" s="33"/>
      <c r="C63" s="7" t="s">
        <v>61</v>
      </c>
      <c r="D63" s="11"/>
      <c r="E63" s="29" t="s">
        <v>7</v>
      </c>
    </row>
    <row r="64" spans="1:5" ht="15">
      <c r="A64" s="31"/>
      <c r="B64" s="34"/>
      <c r="C64" s="7" t="s">
        <v>55</v>
      </c>
      <c r="D64" s="11" t="s">
        <v>6</v>
      </c>
      <c r="E64" s="12">
        <v>150</v>
      </c>
    </row>
    <row r="65" spans="1:5" ht="30">
      <c r="A65" s="31"/>
      <c r="B65" s="32" t="s">
        <v>147</v>
      </c>
      <c r="C65" s="18" t="s">
        <v>60</v>
      </c>
      <c r="D65" s="14" t="s">
        <v>1</v>
      </c>
      <c r="E65" s="16" t="s">
        <v>148</v>
      </c>
    </row>
    <row r="66" spans="1:5" ht="15">
      <c r="A66" s="31"/>
      <c r="B66" s="33"/>
      <c r="C66" s="7" t="s">
        <v>61</v>
      </c>
      <c r="D66" s="11"/>
      <c r="E66" s="23" t="s">
        <v>7</v>
      </c>
    </row>
    <row r="67" spans="1:5" ht="15">
      <c r="A67" s="35"/>
      <c r="B67" s="34"/>
      <c r="C67" s="7" t="s">
        <v>55</v>
      </c>
      <c r="D67" s="11" t="s">
        <v>6</v>
      </c>
      <c r="E67" s="12">
        <v>2300</v>
      </c>
    </row>
    <row r="68" spans="1:5" ht="18.75" customHeight="1">
      <c r="A68" s="36" t="s">
        <v>83</v>
      </c>
      <c r="B68" s="36"/>
      <c r="C68" s="36"/>
      <c r="D68" s="36"/>
      <c r="E68" s="36"/>
    </row>
    <row r="69" spans="1:5" ht="45">
      <c r="A69" s="13" t="s">
        <v>72</v>
      </c>
      <c r="B69" s="15"/>
      <c r="C69" s="15" t="s">
        <v>53</v>
      </c>
      <c r="D69" s="14" t="s">
        <v>1</v>
      </c>
      <c r="E69" s="17" t="s">
        <v>126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1530.6</v>
      </c>
    </row>
    <row r="71" spans="1:5" ht="31.5" customHeight="1">
      <c r="A71" s="43" t="s">
        <v>58</v>
      </c>
      <c r="B71" s="44"/>
      <c r="C71" s="44"/>
      <c r="D71" s="44"/>
      <c r="E71" s="45"/>
    </row>
    <row r="72" spans="1:5" ht="30">
      <c r="A72" s="31"/>
      <c r="B72" s="32" t="s">
        <v>74</v>
      </c>
      <c r="C72" s="7" t="s">
        <v>60</v>
      </c>
      <c r="D72" s="14" t="s">
        <v>1</v>
      </c>
      <c r="E72" s="16" t="s">
        <v>76</v>
      </c>
    </row>
    <row r="73" spans="1:5" ht="15">
      <c r="A73" s="31"/>
      <c r="B73" s="33"/>
      <c r="C73" s="7" t="s">
        <v>61</v>
      </c>
      <c r="D73" s="11"/>
      <c r="E73" s="8" t="s">
        <v>31</v>
      </c>
    </row>
    <row r="74" spans="1:5" ht="15">
      <c r="A74" s="31"/>
      <c r="B74" s="34"/>
      <c r="C74" s="7" t="s">
        <v>55</v>
      </c>
      <c r="D74" s="11" t="s">
        <v>6</v>
      </c>
      <c r="E74" s="12">
        <v>886.6</v>
      </c>
    </row>
    <row r="75" spans="1:5" ht="30">
      <c r="A75" s="31"/>
      <c r="B75" s="32" t="s">
        <v>75</v>
      </c>
      <c r="C75" s="18" t="s">
        <v>60</v>
      </c>
      <c r="D75" s="14" t="s">
        <v>1</v>
      </c>
      <c r="E75" s="16" t="s">
        <v>132</v>
      </c>
    </row>
    <row r="76" spans="1:5" ht="15">
      <c r="A76" s="31"/>
      <c r="B76" s="33"/>
      <c r="C76" s="7" t="s">
        <v>61</v>
      </c>
      <c r="D76" s="11"/>
      <c r="E76" s="26" t="s">
        <v>7</v>
      </c>
    </row>
    <row r="77" spans="1:5" ht="15">
      <c r="A77" s="31"/>
      <c r="B77" s="34"/>
      <c r="C77" s="7" t="s">
        <v>55</v>
      </c>
      <c r="D77" s="11" t="s">
        <v>6</v>
      </c>
      <c r="E77" s="12">
        <v>0</v>
      </c>
    </row>
    <row r="78" spans="1:5" ht="30">
      <c r="A78" s="31"/>
      <c r="B78" s="32" t="s">
        <v>140</v>
      </c>
      <c r="C78" s="18" t="s">
        <v>60</v>
      </c>
      <c r="D78" s="14" t="s">
        <v>1</v>
      </c>
      <c r="E78" s="16" t="s">
        <v>125</v>
      </c>
    </row>
    <row r="79" spans="1:5" ht="15">
      <c r="A79" s="31"/>
      <c r="B79" s="33"/>
      <c r="C79" s="7" t="s">
        <v>61</v>
      </c>
      <c r="D79" s="11"/>
      <c r="E79" s="23" t="s">
        <v>7</v>
      </c>
    </row>
    <row r="80" spans="1:5" ht="15">
      <c r="A80" s="31"/>
      <c r="B80" s="34"/>
      <c r="C80" s="7" t="s">
        <v>55</v>
      </c>
      <c r="D80" s="11" t="s">
        <v>6</v>
      </c>
      <c r="E80" s="12">
        <v>644</v>
      </c>
    </row>
    <row r="81" spans="1:5" ht="18" customHeight="1">
      <c r="A81" s="36" t="s">
        <v>83</v>
      </c>
      <c r="B81" s="36"/>
      <c r="C81" s="36"/>
      <c r="D81" s="36"/>
      <c r="E81" s="36"/>
    </row>
    <row r="82" spans="1:5" ht="18.75" customHeight="1">
      <c r="A82" s="13" t="s">
        <v>77</v>
      </c>
      <c r="B82" s="15"/>
      <c r="C82" s="15" t="s">
        <v>53</v>
      </c>
      <c r="D82" s="14" t="s">
        <v>1</v>
      </c>
      <c r="E82" s="17" t="s">
        <v>79</v>
      </c>
    </row>
    <row r="83" spans="1:5" ht="15">
      <c r="A83" s="1"/>
      <c r="B83" s="1"/>
      <c r="C83" s="7" t="s">
        <v>55</v>
      </c>
      <c r="D83" s="11" t="s">
        <v>6</v>
      </c>
      <c r="E83" s="12">
        <f>E87+E90+E96+E93</f>
        <v>48473.78</v>
      </c>
    </row>
    <row r="84" spans="1:5" ht="32.25" customHeight="1">
      <c r="A84" s="43" t="s">
        <v>58</v>
      </c>
      <c r="B84" s="44"/>
      <c r="C84" s="44"/>
      <c r="D84" s="44"/>
      <c r="E84" s="45"/>
    </row>
    <row r="85" spans="1:5" ht="30">
      <c r="A85" s="30"/>
      <c r="B85" s="32" t="s">
        <v>78</v>
      </c>
      <c r="C85" s="7" t="s">
        <v>60</v>
      </c>
      <c r="D85" s="14" t="s">
        <v>1</v>
      </c>
      <c r="E85" s="16" t="s">
        <v>80</v>
      </c>
    </row>
    <row r="86" spans="1:5" ht="15">
      <c r="A86" s="31"/>
      <c r="B86" s="33"/>
      <c r="C86" s="7" t="s">
        <v>61</v>
      </c>
      <c r="D86" s="11"/>
      <c r="E86" s="8" t="s">
        <v>81</v>
      </c>
    </row>
    <row r="87" spans="1:5" ht="15">
      <c r="A87" s="31"/>
      <c r="B87" s="34"/>
      <c r="C87" s="7" t="s">
        <v>55</v>
      </c>
      <c r="D87" s="11" t="s">
        <v>6</v>
      </c>
      <c r="E87" s="12">
        <v>0</v>
      </c>
    </row>
    <row r="88" spans="1:5" ht="166.5" customHeight="1">
      <c r="A88" s="31"/>
      <c r="B88" s="32" t="s">
        <v>129</v>
      </c>
      <c r="C88" s="18" t="s">
        <v>60</v>
      </c>
      <c r="D88" s="14" t="s">
        <v>1</v>
      </c>
      <c r="E88" s="16" t="s">
        <v>82</v>
      </c>
    </row>
    <row r="89" spans="1:5" ht="15">
      <c r="A89" s="31"/>
      <c r="B89" s="33"/>
      <c r="C89" s="7" t="s">
        <v>61</v>
      </c>
      <c r="D89" s="11"/>
      <c r="E89" s="8" t="s">
        <v>81</v>
      </c>
    </row>
    <row r="90" spans="1:5" ht="15">
      <c r="A90" s="31"/>
      <c r="B90" s="34"/>
      <c r="C90" s="7" t="s">
        <v>55</v>
      </c>
      <c r="D90" s="11" t="s">
        <v>6</v>
      </c>
      <c r="E90" s="12">
        <v>45016.74</v>
      </c>
    </row>
    <row r="91" spans="1:5" ht="30.75" customHeight="1">
      <c r="A91" s="31"/>
      <c r="B91" s="32" t="s">
        <v>130</v>
      </c>
      <c r="C91" s="18" t="s">
        <v>60</v>
      </c>
      <c r="D91" s="14" t="s">
        <v>1</v>
      </c>
      <c r="E91" s="16" t="s">
        <v>84</v>
      </c>
    </row>
    <row r="92" spans="1:5" ht="15">
      <c r="A92" s="31"/>
      <c r="B92" s="33"/>
      <c r="C92" s="7" t="s">
        <v>61</v>
      </c>
      <c r="D92" s="11"/>
      <c r="E92" s="26" t="s">
        <v>81</v>
      </c>
    </row>
    <row r="93" spans="1:5" ht="15">
      <c r="A93" s="31"/>
      <c r="B93" s="34"/>
      <c r="C93" s="7" t="s">
        <v>55</v>
      </c>
      <c r="D93" s="11" t="s">
        <v>6</v>
      </c>
      <c r="E93" s="12">
        <v>3207.04</v>
      </c>
    </row>
    <row r="94" spans="1:5" ht="31.5" customHeight="1">
      <c r="A94" s="31"/>
      <c r="B94" s="32" t="s">
        <v>138</v>
      </c>
      <c r="C94" s="18" t="s">
        <v>60</v>
      </c>
      <c r="D94" s="14" t="s">
        <v>1</v>
      </c>
      <c r="E94" s="16" t="s">
        <v>139</v>
      </c>
    </row>
    <row r="95" spans="1:5" ht="15">
      <c r="A95" s="31"/>
      <c r="B95" s="33"/>
      <c r="C95" s="7" t="s">
        <v>61</v>
      </c>
      <c r="D95" s="11"/>
      <c r="E95" s="24" t="s">
        <v>81</v>
      </c>
    </row>
    <row r="96" spans="1:5" ht="15">
      <c r="A96" s="31"/>
      <c r="B96" s="34"/>
      <c r="C96" s="7" t="s">
        <v>55</v>
      </c>
      <c r="D96" s="11" t="s">
        <v>6</v>
      </c>
      <c r="E96" s="12">
        <v>250</v>
      </c>
    </row>
    <row r="97" spans="1:5" ht="9" customHeight="1">
      <c r="A97" s="1"/>
      <c r="B97" s="1"/>
      <c r="C97" s="7"/>
      <c r="D97" s="11"/>
      <c r="E97" s="28">
        <f>E28+E44+E57+E70+E83</f>
        <v>160782.13</v>
      </c>
    </row>
    <row r="98" spans="1:5" ht="15">
      <c r="A98" s="37" t="s">
        <v>85</v>
      </c>
      <c r="B98" s="38"/>
      <c r="C98" s="38"/>
      <c r="D98" s="38"/>
      <c r="E98" s="39"/>
    </row>
    <row r="99" spans="1:5" ht="15">
      <c r="A99" s="3">
        <v>22</v>
      </c>
      <c r="B99" s="1"/>
      <c r="C99" s="7" t="s">
        <v>86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87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88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89</v>
      </c>
      <c r="D102" s="11" t="s">
        <v>6</v>
      </c>
      <c r="E102" s="12">
        <v>0</v>
      </c>
    </row>
    <row r="103" spans="1:5" ht="15">
      <c r="A103" s="40" t="s">
        <v>127</v>
      </c>
      <c r="B103" s="41"/>
      <c r="C103" s="41"/>
      <c r="D103" s="41"/>
      <c r="E103" s="42"/>
    </row>
    <row r="104" spans="1:5" ht="15">
      <c r="A104" s="3">
        <v>26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40" t="s">
        <v>128</v>
      </c>
      <c r="B110" s="41"/>
      <c r="C110" s="41"/>
      <c r="D110" s="41"/>
      <c r="E110" s="42"/>
    </row>
    <row r="111" spans="1:5" ht="15">
      <c r="A111" s="3">
        <v>32</v>
      </c>
      <c r="B111" s="1"/>
      <c r="C111" s="7" t="s">
        <v>91</v>
      </c>
      <c r="D111" s="20" t="s">
        <v>1</v>
      </c>
      <c r="E111" s="12" t="s">
        <v>92</v>
      </c>
    </row>
    <row r="112" spans="1:5" ht="15">
      <c r="A112" s="3">
        <v>33</v>
      </c>
      <c r="B112" s="1"/>
      <c r="C112" s="7" t="s">
        <v>93</v>
      </c>
      <c r="D112" s="20" t="s">
        <v>1</v>
      </c>
      <c r="E112" s="12" t="s">
        <v>102</v>
      </c>
    </row>
    <row r="113" spans="1:5" ht="15">
      <c r="A113" s="3">
        <v>34</v>
      </c>
      <c r="B113" s="1"/>
      <c r="C113" s="7" t="s">
        <v>94</v>
      </c>
      <c r="D113" s="11" t="s">
        <v>103</v>
      </c>
      <c r="E113" s="19">
        <v>0</v>
      </c>
    </row>
    <row r="114" spans="1:5" ht="15">
      <c r="A114" s="3">
        <v>35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96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97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99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100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101</v>
      </c>
      <c r="D120" s="11" t="s">
        <v>6</v>
      </c>
      <c r="E120" s="12">
        <v>0</v>
      </c>
    </row>
    <row r="121" spans="1:5" ht="15">
      <c r="A121" s="40" t="s">
        <v>128</v>
      </c>
      <c r="B121" s="41"/>
      <c r="C121" s="41"/>
      <c r="D121" s="41"/>
      <c r="E121" s="42"/>
    </row>
    <row r="122" spans="1:5" ht="15">
      <c r="A122" s="3">
        <v>42</v>
      </c>
      <c r="B122" s="1"/>
      <c r="C122" s="7" t="s">
        <v>91</v>
      </c>
      <c r="D122" s="20" t="s">
        <v>1</v>
      </c>
      <c r="E122" s="12" t="s">
        <v>104</v>
      </c>
    </row>
    <row r="123" spans="1:5" ht="15">
      <c r="A123" s="3">
        <v>43</v>
      </c>
      <c r="B123" s="1"/>
      <c r="C123" s="7" t="s">
        <v>93</v>
      </c>
      <c r="D123" s="20" t="s">
        <v>1</v>
      </c>
      <c r="E123" s="12" t="s">
        <v>105</v>
      </c>
    </row>
    <row r="124" spans="1:5" ht="15">
      <c r="A124" s="3">
        <v>44</v>
      </c>
      <c r="B124" s="1"/>
      <c r="C124" s="7" t="s">
        <v>94</v>
      </c>
      <c r="D124" s="11" t="s">
        <v>103</v>
      </c>
      <c r="E124" s="19">
        <v>0</v>
      </c>
    </row>
    <row r="125" spans="1:5" ht="15">
      <c r="A125" s="3">
        <v>45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97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99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100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101</v>
      </c>
      <c r="D131" s="11" t="s">
        <v>6</v>
      </c>
      <c r="E131" s="12">
        <v>0</v>
      </c>
    </row>
    <row r="132" spans="1:5" ht="15">
      <c r="A132" s="40" t="s">
        <v>128</v>
      </c>
      <c r="B132" s="41"/>
      <c r="C132" s="41"/>
      <c r="D132" s="41"/>
      <c r="E132" s="42"/>
    </row>
    <row r="133" spans="1:5" ht="15">
      <c r="A133" s="3">
        <v>52</v>
      </c>
      <c r="B133" s="1"/>
      <c r="C133" s="7" t="s">
        <v>91</v>
      </c>
      <c r="D133" s="20" t="s">
        <v>1</v>
      </c>
      <c r="E133" s="12" t="s">
        <v>106</v>
      </c>
    </row>
    <row r="134" spans="1:5" ht="15">
      <c r="A134" s="3">
        <f>A133+1</f>
        <v>53</v>
      </c>
      <c r="B134" s="1"/>
      <c r="C134" s="7" t="s">
        <v>93</v>
      </c>
      <c r="D134" s="20" t="s">
        <v>1</v>
      </c>
      <c r="E134" s="12" t="s">
        <v>107</v>
      </c>
    </row>
    <row r="135" spans="1:5" ht="15">
      <c r="A135" s="3">
        <f aca="true" t="shared" si="1" ref="A135:A142">A134+1</f>
        <v>54</v>
      </c>
      <c r="B135" s="1"/>
      <c r="C135" s="7" t="s">
        <v>94</v>
      </c>
      <c r="D135" s="11" t="s">
        <v>103</v>
      </c>
      <c r="E135" s="12">
        <v>0</v>
      </c>
    </row>
    <row r="136" spans="1:5" ht="15">
      <c r="A136" s="3">
        <f t="shared" si="1"/>
        <v>55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97</v>
      </c>
      <c r="D138" s="11" t="s">
        <v>6</v>
      </c>
      <c r="E138" s="12">
        <v>0</v>
      </c>
    </row>
    <row r="139" spans="1:5" ht="27.75" customHeight="1">
      <c r="A139" s="3">
        <f t="shared" si="1"/>
        <v>58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99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100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101</v>
      </c>
      <c r="D142" s="11" t="s">
        <v>6</v>
      </c>
      <c r="E142" s="12">
        <v>0</v>
      </c>
    </row>
    <row r="143" spans="1:5" ht="15">
      <c r="A143" s="40" t="s">
        <v>128</v>
      </c>
      <c r="B143" s="41"/>
      <c r="C143" s="41"/>
      <c r="D143" s="41"/>
      <c r="E143" s="42"/>
    </row>
    <row r="144" spans="1:5" ht="15">
      <c r="A144" s="3">
        <v>62</v>
      </c>
      <c r="B144" s="1"/>
      <c r="C144" s="7" t="s">
        <v>91</v>
      </c>
      <c r="D144" s="20" t="s">
        <v>1</v>
      </c>
      <c r="E144" s="12" t="s">
        <v>108</v>
      </c>
    </row>
    <row r="145" spans="1:5" ht="15">
      <c r="A145" s="3">
        <f>A144+1</f>
        <v>63</v>
      </c>
      <c r="B145" s="1"/>
      <c r="C145" s="7" t="s">
        <v>93</v>
      </c>
      <c r="D145" s="20" t="s">
        <v>1</v>
      </c>
      <c r="E145" s="12" t="s">
        <v>109</v>
      </c>
    </row>
    <row r="146" spans="1:5" ht="15">
      <c r="A146" s="3">
        <f aca="true" t="shared" si="2" ref="A146:A153">A145+1</f>
        <v>64</v>
      </c>
      <c r="B146" s="1"/>
      <c r="C146" s="7" t="s">
        <v>94</v>
      </c>
      <c r="D146" s="11" t="s">
        <v>103</v>
      </c>
      <c r="E146" s="12">
        <v>0</v>
      </c>
    </row>
    <row r="147" spans="1:5" ht="15">
      <c r="A147" s="3">
        <f t="shared" si="2"/>
        <v>65</v>
      </c>
      <c r="B147" s="1"/>
      <c r="C147" s="7" t="s">
        <v>95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96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97</v>
      </c>
      <c r="D149" s="11" t="s">
        <v>6</v>
      </c>
      <c r="E149" s="12">
        <v>0</v>
      </c>
    </row>
    <row r="150" spans="1:5" ht="27.75" customHeight="1">
      <c r="A150" s="3">
        <f t="shared" si="2"/>
        <v>68</v>
      </c>
      <c r="B150" s="1"/>
      <c r="C150" s="7" t="s">
        <v>98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99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100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101</v>
      </c>
      <c r="D153" s="11" t="s">
        <v>6</v>
      </c>
      <c r="E153" s="12">
        <v>0</v>
      </c>
    </row>
    <row r="154" spans="1:5" ht="15">
      <c r="A154" s="56" t="s">
        <v>110</v>
      </c>
      <c r="B154" s="57"/>
      <c r="C154" s="57"/>
      <c r="D154" s="57"/>
      <c r="E154" s="58"/>
    </row>
    <row r="155" spans="1:5" ht="15">
      <c r="A155" s="3">
        <v>72</v>
      </c>
      <c r="B155" s="1"/>
      <c r="C155" s="7" t="s">
        <v>86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87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88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89</v>
      </c>
      <c r="D158" s="11" t="s">
        <v>6</v>
      </c>
      <c r="E158" s="12">
        <v>0</v>
      </c>
    </row>
    <row r="159" spans="1:5" ht="15">
      <c r="A159" s="56" t="s">
        <v>111</v>
      </c>
      <c r="B159" s="57"/>
      <c r="C159" s="57"/>
      <c r="D159" s="57"/>
      <c r="E159" s="58"/>
    </row>
    <row r="160" spans="1:5" ht="15">
      <c r="A160" s="3">
        <v>76</v>
      </c>
      <c r="B160" s="1"/>
      <c r="C160" s="7" t="s">
        <v>112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113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114</v>
      </c>
      <c r="D162" s="11" t="s">
        <v>6</v>
      </c>
      <c r="E162" s="12">
        <v>0</v>
      </c>
    </row>
    <row r="163" ht="3.75" customHeight="1"/>
    <row r="164" spans="1:5" ht="15">
      <c r="A164" s="65" t="s">
        <v>118</v>
      </c>
      <c r="B164" s="65"/>
      <c r="C164" s="65"/>
      <c r="D164" s="65"/>
      <c r="E164" s="21" t="s">
        <v>117</v>
      </c>
    </row>
    <row r="165" ht="4.5" customHeight="1"/>
    <row r="166" spans="1:5" ht="15">
      <c r="A166" s="65" t="s">
        <v>119</v>
      </c>
      <c r="B166" s="65"/>
      <c r="C166" s="65"/>
      <c r="E166" t="s">
        <v>120</v>
      </c>
    </row>
    <row r="167" ht="5.25" customHeight="1"/>
    <row r="168" spans="1:4" ht="12.75" customHeight="1">
      <c r="A168" s="65" t="s">
        <v>121</v>
      </c>
      <c r="B168" s="65"/>
      <c r="C168" s="65"/>
      <c r="D168" s="65"/>
    </row>
    <row r="169" spans="3:4" ht="15">
      <c r="C169" s="60" t="s">
        <v>122</v>
      </c>
      <c r="D169" s="61"/>
    </row>
  </sheetData>
  <sheetProtection/>
  <mergeCells count="71"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1:E71"/>
    <mergeCell ref="A29:E29"/>
    <mergeCell ref="B39:B41"/>
    <mergeCell ref="B49:B51"/>
    <mergeCell ref="A42:E42"/>
    <mergeCell ref="B94:B96"/>
    <mergeCell ref="B33:B35"/>
    <mergeCell ref="B91:B93"/>
    <mergeCell ref="B75:B77"/>
    <mergeCell ref="A58:E58"/>
    <mergeCell ref="A45:E45"/>
    <mergeCell ref="B46:B48"/>
    <mergeCell ref="A68:E68"/>
    <mergeCell ref="B65:B67"/>
    <mergeCell ref="A59:A67"/>
    <mergeCell ref="B59:B61"/>
    <mergeCell ref="B62:B64"/>
    <mergeCell ref="B78:B80"/>
    <mergeCell ref="A72:A80"/>
    <mergeCell ref="A98:E98"/>
    <mergeCell ref="A103:E103"/>
    <mergeCell ref="B85:B87"/>
    <mergeCell ref="B88:B90"/>
    <mergeCell ref="A85:A96"/>
    <mergeCell ref="A84:E84"/>
    <mergeCell ref="A81:E81"/>
    <mergeCell ref="B72:B74"/>
    <mergeCell ref="B52:B54"/>
    <mergeCell ref="A46:A54"/>
    <mergeCell ref="A55:E55"/>
    <mergeCell ref="B30:B32"/>
    <mergeCell ref="B36:B38"/>
    <mergeCell ref="A30:A4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2009-01-01T01:56:03Z</cp:lastPrinted>
  <dcterms:created xsi:type="dcterms:W3CDTF">2019-03-05T10:16:59Z</dcterms:created>
  <dcterms:modified xsi:type="dcterms:W3CDTF">2009-01-01T01:57:16Z</dcterms:modified>
  <cp:category/>
  <cp:version/>
  <cp:contentType/>
  <cp:contentStatus/>
</cp:coreProperties>
</file>