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4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<sst xmlns="http://schemas.openxmlformats.org/spreadsheetml/2006/main" count="343" uniqueCount="140">
  <si>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</si>
  <si>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</si>
  <si>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</si>
  <si>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</si>
  <si>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</si>
  <si>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</si>
  <si>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</si>
  <si>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</si>
  <si>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</si>
  <si>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</si>
  <si>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</si>
  <si>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</si>
  <si>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</si>
  <si>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</si>
  <si>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</si>
  <si>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</si>
  <si>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</si>
  <si>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</si>
  <si>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</si>
  <si>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</si>
  <si>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</si>
  <si>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</si>
  <si>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</si>
  <si>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</si>
  <si>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</si>
  <si>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</si>
  <si>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</si>
  <si>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</si>
  <si>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</si>
  <si>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</si>
  <si>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</si>
  <si>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</si>
  <si>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</si>
  <si>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</si>
  <si>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</si>
  <si>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</si>
  <si>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</si>
  <si>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</si>
  <si>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</si>
  <si>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</si>
  <si>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</si>
  <si>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</si>
  <si>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</si>
  <si>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</si>
  <si>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</si>
  <si>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</si>
  <si>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</si>
  <si>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</si>
  <si>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</si>
  <si>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</si>
  <si>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</si>
  <si>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</si>
  <si>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</si>
  <si>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</si>
  <si>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</si>
  <si>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</si>
  <si>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</si>
  <si>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</si>
  <si>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</si>
  <si>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</si>
  <si>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</si>
  <si>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</si>
  <si>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</si>
  <si>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</si>
  <si>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</si>
  <si>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</si>
  <si>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</si>
  <si>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</si>
  <si>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</si>
  <si>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</si>
  <si>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</si>
  <si>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</si>
  <si>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</si>
  <si>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</si>
  <si>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</si>
  <si>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</si>
  <si>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</si>
  <si>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</si>
  <si>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</si>
  <si>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</si>
  <si>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</si>
  <si>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</si>
  <si>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</si>
  <si>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</si>
  <si>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</si>
  <si>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</si>
  <si>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</si>
  <si>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</si>
  <si>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</si>
  <si>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</si>
  <si>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</si>
  <si>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</si>
  <si>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</si>
  <si>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</si>
  <si>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</si>
  <si>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</si>
  <si>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</si>
  <si>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</si>
  <si>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</si>
  <si>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</si>
  <si>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</si>
  <si>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</si>
  <si>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</si>
  <si>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</si>
  <si>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</si>
  <si>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</si>
  <si>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</si>
  <si>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</si>
  <si>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</si>
  <si>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</si>
  <si>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</si>
  <si>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</si>
  <si>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</si>
  <si>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</si>
  <si>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</si>
  <si>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</si>
  <si>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</si>
  <si>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</si>
  <si>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</si>
  <si>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</si>
  <si>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</si>
  <si>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</si>
  <si>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</si>
  <si>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</si>
  <si>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</si>
  <si>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</si>
  <si>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</si>
  <si>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</si>
  <si>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</si>
  <si>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</si>
  <si>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</si>
  <si>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</si>
  <si>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</si>
  <si>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2.4</t>
  </si>
  <si>
    <t>по адресу:  г. Великий Устюг, ул. Кооперативная, д.49</t>
  </si>
  <si>
    <t>5.3</t>
  </si>
  <si>
    <t>Копировальные работы для ресурсоснабжающих организаций</t>
  </si>
  <si>
    <t>Окраска газовой трубы</t>
  </si>
  <si>
    <t>Обследование квартиры, составление акта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</si>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</sst>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8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111</v>
      </c>
      <c r="B1" s="64"/>
      <c r="C1" s="64"/>
      <c r="D1" s="64"/>
      <c r="E1" s="64"/>
    </row>
    <row r="2" spans="1:5" ht="27.75" customHeight="1">
      <c r="A2" s="53" t="s">
        <v>112</v>
      </c>
      <c r="B2" s="53"/>
      <c r="C2" s="53"/>
      <c r="D2" s="53"/>
      <c r="E2" s="53"/>
    </row>
    <row r="3" spans="1:5" ht="18" customHeight="1">
      <c r="A3" s="65" t="s">
        <v>134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44258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43831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44196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25988.02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13869.7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35699.4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30344.49</v>
      </c>
    </row>
    <row r="14" spans="1:5" ht="15">
      <c r="A14" s="3">
        <f t="shared" si="0"/>
        <v>9</v>
      </c>
      <c r="B14" s="52" t="s">
        <v>127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5354.91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38004.89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30654.49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7350.4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63992.91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69">
        <f>E10+E16-E82</f>
        <v>40630.880000000005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11564.21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6605.79</v>
      </c>
    </row>
    <row r="29" spans="1:5" ht="36.75" customHeight="1">
      <c r="A29" s="35" t="s">
        <v>58</v>
      </c>
      <c r="B29" s="36"/>
      <c r="C29" s="36"/>
      <c r="D29" s="36"/>
      <c r="E29" s="37"/>
    </row>
    <row r="30" spans="1:5" ht="31.5" customHeight="1">
      <c r="A30" s="30"/>
      <c r="B30" s="32" t="s">
        <v>59</v>
      </c>
      <c r="C30" s="18" t="s">
        <v>60</v>
      </c>
      <c r="D30" s="11"/>
      <c r="E30" s="16" t="s">
        <v>137</v>
      </c>
    </row>
    <row r="31" spans="1:5" ht="15" customHeight="1">
      <c r="A31" s="31"/>
      <c r="B31" s="33"/>
      <c r="C31" s="7" t="s">
        <v>61</v>
      </c>
      <c r="D31" s="11"/>
      <c r="E31" s="24" t="s">
        <v>7</v>
      </c>
    </row>
    <row r="32" spans="1:5" ht="15" customHeight="1">
      <c r="A32" s="31"/>
      <c r="B32" s="34"/>
      <c r="C32" s="7" t="s">
        <v>55</v>
      </c>
      <c r="D32" s="11" t="s">
        <v>6</v>
      </c>
      <c r="E32" s="12">
        <v>6605.79</v>
      </c>
    </row>
    <row r="33" spans="1:5" ht="31.5" customHeight="1">
      <c r="A33" s="44" t="s">
        <v>79</v>
      </c>
      <c r="B33" s="44"/>
      <c r="C33" s="44"/>
      <c r="D33" s="44"/>
      <c r="E33" s="4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10228.2</v>
      </c>
    </row>
    <row r="36" spans="1:5" ht="34.5" customHeight="1">
      <c r="A36" s="35" t="s">
        <v>58</v>
      </c>
      <c r="B36" s="36"/>
      <c r="C36" s="36"/>
      <c r="D36" s="36"/>
      <c r="E36" s="37"/>
    </row>
    <row r="37" spans="1:5" ht="45">
      <c r="A37" s="30"/>
      <c r="B37" s="32" t="s">
        <v>63</v>
      </c>
      <c r="C37" s="7" t="s">
        <v>60</v>
      </c>
      <c r="D37" s="14" t="s">
        <v>1</v>
      </c>
      <c r="E37" s="16" t="s">
        <v>129</v>
      </c>
    </row>
    <row r="38" spans="1:5" ht="15">
      <c r="A38" s="31"/>
      <c r="B38" s="33"/>
      <c r="C38" s="7" t="s">
        <v>61</v>
      </c>
      <c r="D38" s="11"/>
      <c r="E38" s="28" t="s">
        <v>132</v>
      </c>
    </row>
    <row r="39" spans="1:5" ht="15">
      <c r="A39" s="31"/>
      <c r="B39" s="34"/>
      <c r="C39" s="7" t="s">
        <v>55</v>
      </c>
      <c r="D39" s="11" t="s">
        <v>6</v>
      </c>
      <c r="E39" s="12">
        <v>997.2</v>
      </c>
    </row>
    <row r="40" spans="1:5" ht="30">
      <c r="A40" s="31"/>
      <c r="B40" s="32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1"/>
      <c r="B41" s="33"/>
      <c r="C41" s="7" t="s">
        <v>61</v>
      </c>
      <c r="D41" s="11"/>
      <c r="E41" s="17" t="s">
        <v>65</v>
      </c>
    </row>
    <row r="42" spans="1:5" ht="15">
      <c r="A42" s="31"/>
      <c r="B42" s="34"/>
      <c r="C42" s="7" t="s">
        <v>55</v>
      </c>
      <c r="D42" s="11" t="s">
        <v>6</v>
      </c>
      <c r="E42" s="12">
        <v>7800</v>
      </c>
    </row>
    <row r="43" spans="1:5" ht="30">
      <c r="A43" s="31"/>
      <c r="B43" s="32" t="s">
        <v>67</v>
      </c>
      <c r="C43" s="7" t="s">
        <v>60</v>
      </c>
      <c r="D43" s="14" t="s">
        <v>1</v>
      </c>
      <c r="E43" s="16" t="s">
        <v>138</v>
      </c>
    </row>
    <row r="44" spans="1:5" ht="15">
      <c r="A44" s="31"/>
      <c r="B44" s="33"/>
      <c r="C44" s="7" t="s">
        <v>61</v>
      </c>
      <c r="D44" s="11"/>
      <c r="E44" s="17" t="s">
        <v>126</v>
      </c>
    </row>
    <row r="45" spans="1:5" ht="15">
      <c r="A45" s="31"/>
      <c r="B45" s="34"/>
      <c r="C45" s="7" t="s">
        <v>55</v>
      </c>
      <c r="D45" s="11" t="s">
        <v>6</v>
      </c>
      <c r="E45" s="12">
        <v>831</v>
      </c>
    </row>
    <row r="46" spans="1:5" ht="30">
      <c r="A46" s="31"/>
      <c r="B46" s="32" t="s">
        <v>133</v>
      </c>
      <c r="C46" s="7" t="s">
        <v>60</v>
      </c>
      <c r="D46" s="14" t="s">
        <v>1</v>
      </c>
      <c r="E46" s="16" t="s">
        <v>120</v>
      </c>
    </row>
    <row r="47" spans="1:5" ht="15">
      <c r="A47" s="31"/>
      <c r="B47" s="33"/>
      <c r="C47" s="7" t="s">
        <v>61</v>
      </c>
      <c r="D47" s="11"/>
      <c r="E47" s="17" t="s">
        <v>126</v>
      </c>
    </row>
    <row r="48" spans="1:5" ht="15">
      <c r="A48" s="47"/>
      <c r="B48" s="34"/>
      <c r="C48" s="7" t="s">
        <v>55</v>
      </c>
      <c r="D48" s="11" t="s">
        <v>6</v>
      </c>
      <c r="E48" s="12">
        <v>600</v>
      </c>
    </row>
    <row r="49" spans="1:5" ht="30" customHeight="1">
      <c r="A49" s="44" t="s">
        <v>79</v>
      </c>
      <c r="B49" s="44"/>
      <c r="C49" s="44"/>
      <c r="D49" s="44"/>
      <c r="E49" s="44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150</v>
      </c>
    </row>
    <row r="52" spans="1:5" ht="34.5" customHeight="1">
      <c r="A52" s="35" t="s">
        <v>58</v>
      </c>
      <c r="B52" s="36"/>
      <c r="C52" s="36"/>
      <c r="D52" s="36"/>
      <c r="E52" s="37"/>
    </row>
    <row r="53" spans="1:5" ht="30">
      <c r="A53" s="30"/>
      <c r="B53" s="32" t="s">
        <v>70</v>
      </c>
      <c r="C53" s="7" t="s">
        <v>60</v>
      </c>
      <c r="D53" s="14" t="s">
        <v>1</v>
      </c>
      <c r="E53" s="16" t="s">
        <v>130</v>
      </c>
    </row>
    <row r="54" spans="1:5" ht="15">
      <c r="A54" s="31"/>
      <c r="B54" s="33"/>
      <c r="C54" s="7" t="s">
        <v>61</v>
      </c>
      <c r="D54" s="11"/>
      <c r="E54" s="26" t="s">
        <v>65</v>
      </c>
    </row>
    <row r="55" spans="1:5" ht="15">
      <c r="A55" s="31"/>
      <c r="B55" s="34"/>
      <c r="C55" s="7" t="s">
        <v>55</v>
      </c>
      <c r="D55" s="11" t="s">
        <v>6</v>
      </c>
      <c r="E55" s="12">
        <v>0</v>
      </c>
    </row>
    <row r="56" spans="1:5" ht="30">
      <c r="A56" s="31"/>
      <c r="B56" s="32" t="s">
        <v>72</v>
      </c>
      <c r="C56" s="18" t="s">
        <v>60</v>
      </c>
      <c r="D56" s="14" t="s">
        <v>1</v>
      </c>
      <c r="E56" s="16" t="s">
        <v>139</v>
      </c>
    </row>
    <row r="57" spans="1:5" ht="15">
      <c r="A57" s="31"/>
      <c r="B57" s="45"/>
      <c r="C57" s="7" t="s">
        <v>61</v>
      </c>
      <c r="D57" s="11"/>
      <c r="E57" s="23" t="s">
        <v>7</v>
      </c>
    </row>
    <row r="58" spans="1:5" ht="15">
      <c r="A58" s="47"/>
      <c r="B58" s="46"/>
      <c r="C58" s="7" t="s">
        <v>55</v>
      </c>
      <c r="D58" s="11" t="s">
        <v>6</v>
      </c>
      <c r="E58" s="12">
        <v>150</v>
      </c>
    </row>
    <row r="59" spans="1:5" ht="31.5" customHeight="1">
      <c r="A59" s="44" t="s">
        <v>79</v>
      </c>
      <c r="B59" s="44"/>
      <c r="C59" s="44"/>
      <c r="D59" s="44"/>
      <c r="E59" s="44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122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493.08</v>
      </c>
    </row>
    <row r="62" spans="1:5" ht="33" customHeight="1">
      <c r="A62" s="35" t="s">
        <v>58</v>
      </c>
      <c r="B62" s="36"/>
      <c r="C62" s="36"/>
      <c r="D62" s="36"/>
      <c r="E62" s="37"/>
    </row>
    <row r="63" spans="1:5" ht="30">
      <c r="A63" s="31"/>
      <c r="B63" s="32" t="s">
        <v>73</v>
      </c>
      <c r="C63" s="7" t="s">
        <v>60</v>
      </c>
      <c r="D63" s="14" t="s">
        <v>1</v>
      </c>
      <c r="E63" s="16" t="s">
        <v>74</v>
      </c>
    </row>
    <row r="64" spans="1:5" ht="15">
      <c r="A64" s="31"/>
      <c r="B64" s="33"/>
      <c r="C64" s="7" t="s">
        <v>61</v>
      </c>
      <c r="D64" s="11"/>
      <c r="E64" s="8" t="s">
        <v>31</v>
      </c>
    </row>
    <row r="65" spans="1:5" ht="15">
      <c r="A65" s="31"/>
      <c r="B65" s="34"/>
      <c r="C65" s="7" t="s">
        <v>55</v>
      </c>
      <c r="D65" s="11" t="s">
        <v>6</v>
      </c>
      <c r="E65" s="12">
        <v>441.08</v>
      </c>
    </row>
    <row r="66" spans="1:5" ht="30">
      <c r="A66" s="31"/>
      <c r="B66" s="32" t="s">
        <v>128</v>
      </c>
      <c r="C66" s="18" t="s">
        <v>60</v>
      </c>
      <c r="D66" s="14" t="s">
        <v>1</v>
      </c>
      <c r="E66" s="16" t="s">
        <v>121</v>
      </c>
    </row>
    <row r="67" spans="1:5" ht="15">
      <c r="A67" s="31"/>
      <c r="B67" s="33"/>
      <c r="C67" s="7" t="s">
        <v>61</v>
      </c>
      <c r="D67" s="11"/>
      <c r="E67" s="23" t="s">
        <v>7</v>
      </c>
    </row>
    <row r="68" spans="1:5" ht="15">
      <c r="A68" s="31"/>
      <c r="B68" s="34"/>
      <c r="C68" s="7" t="s">
        <v>55</v>
      </c>
      <c r="D68" s="11" t="s">
        <v>6</v>
      </c>
      <c r="E68" s="12">
        <v>52</v>
      </c>
    </row>
    <row r="69" spans="1:5" ht="28.5" customHeight="1">
      <c r="A69" s="44" t="s">
        <v>79</v>
      </c>
      <c r="B69" s="44"/>
      <c r="C69" s="44"/>
      <c r="D69" s="44"/>
      <c r="E69" s="44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E75+E81+E78</f>
        <v>5884.96</v>
      </c>
    </row>
    <row r="72" spans="1:5" ht="32.25" customHeight="1">
      <c r="A72" s="35" t="s">
        <v>58</v>
      </c>
      <c r="B72" s="36"/>
      <c r="C72" s="36"/>
      <c r="D72" s="36"/>
      <c r="E72" s="37"/>
    </row>
    <row r="73" spans="1:5" ht="213" customHeight="1">
      <c r="A73" s="31"/>
      <c r="B73" s="32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31"/>
      <c r="B74" s="33"/>
      <c r="C74" s="7" t="s">
        <v>61</v>
      </c>
      <c r="D74" s="11"/>
      <c r="E74" s="8" t="s">
        <v>77</v>
      </c>
    </row>
    <row r="75" spans="1:5" ht="15">
      <c r="A75" s="31"/>
      <c r="B75" s="34"/>
      <c r="C75" s="7" t="s">
        <v>55</v>
      </c>
      <c r="D75" s="11" t="s">
        <v>6</v>
      </c>
      <c r="E75" s="12">
        <v>5354.91</v>
      </c>
    </row>
    <row r="76" spans="1:5" ht="45">
      <c r="A76" s="31"/>
      <c r="B76" s="32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1"/>
      <c r="B77" s="33"/>
      <c r="C77" s="7" t="s">
        <v>61</v>
      </c>
      <c r="D77" s="11"/>
      <c r="E77" s="29" t="s">
        <v>77</v>
      </c>
    </row>
    <row r="78" spans="1:5" ht="15">
      <c r="A78" s="31"/>
      <c r="B78" s="34"/>
      <c r="C78" s="7" t="s">
        <v>55</v>
      </c>
      <c r="D78" s="11" t="s">
        <v>6</v>
      </c>
      <c r="E78" s="12">
        <v>380.05</v>
      </c>
    </row>
    <row r="79" spans="1:5" ht="45">
      <c r="A79" s="31"/>
      <c r="B79" s="32" t="s">
        <v>135</v>
      </c>
      <c r="C79" s="18" t="s">
        <v>60</v>
      </c>
      <c r="D79" s="14" t="s">
        <v>1</v>
      </c>
      <c r="E79" s="16" t="s">
        <v>136</v>
      </c>
    </row>
    <row r="80" spans="1:5" ht="15">
      <c r="A80" s="31"/>
      <c r="B80" s="33"/>
      <c r="C80" s="7" t="s">
        <v>61</v>
      </c>
      <c r="D80" s="11"/>
      <c r="E80" s="25" t="s">
        <v>77</v>
      </c>
    </row>
    <row r="81" spans="1:5" ht="15">
      <c r="A81" s="31"/>
      <c r="B81" s="34"/>
      <c r="C81" s="7" t="s">
        <v>55</v>
      </c>
      <c r="D81" s="11" t="s">
        <v>6</v>
      </c>
      <c r="E81" s="12">
        <v>150</v>
      </c>
    </row>
    <row r="82" spans="1:5" ht="15">
      <c r="A82" s="1"/>
      <c r="B82" s="1"/>
      <c r="C82" s="7"/>
      <c r="D82" s="11"/>
      <c r="E82" s="27">
        <f>E28+E35+E51+E61+E71</f>
        <v>23362.030000000002</v>
      </c>
    </row>
    <row r="83" spans="1:5" ht="15">
      <c r="A83" s="38" t="s">
        <v>81</v>
      </c>
      <c r="B83" s="39"/>
      <c r="C83" s="39"/>
      <c r="D83" s="39"/>
      <c r="E83" s="40"/>
    </row>
    <row r="84" spans="1:5" ht="15">
      <c r="A84" s="3">
        <v>22</v>
      </c>
      <c r="B84" s="1"/>
      <c r="C84" s="7" t="s">
        <v>82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83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84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85</v>
      </c>
      <c r="D87" s="11" t="s">
        <v>6</v>
      </c>
      <c r="E87" s="12">
        <v>0</v>
      </c>
    </row>
    <row r="88" spans="1:5" ht="15">
      <c r="A88" s="41" t="s">
        <v>123</v>
      </c>
      <c r="B88" s="42"/>
      <c r="C88" s="42"/>
      <c r="D88" s="42"/>
      <c r="E88" s="43"/>
    </row>
    <row r="89" spans="1:5" ht="15">
      <c r="A89" s="3">
        <v>26</v>
      </c>
      <c r="B89" s="1"/>
      <c r="C89" s="7" t="s">
        <v>86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41" t="s">
        <v>124</v>
      </c>
      <c r="B95" s="42"/>
      <c r="C95" s="42"/>
      <c r="D95" s="42"/>
      <c r="E95" s="43"/>
    </row>
    <row r="96" spans="1:5" ht="15">
      <c r="A96" s="3">
        <v>32</v>
      </c>
      <c r="B96" s="1"/>
      <c r="C96" s="7" t="s">
        <v>87</v>
      </c>
      <c r="D96" s="20" t="s">
        <v>1</v>
      </c>
      <c r="E96" s="12" t="s">
        <v>88</v>
      </c>
    </row>
    <row r="97" spans="1:5" ht="15">
      <c r="A97" s="3">
        <v>33</v>
      </c>
      <c r="B97" s="1"/>
      <c r="C97" s="7" t="s">
        <v>89</v>
      </c>
      <c r="D97" s="20" t="s">
        <v>1</v>
      </c>
      <c r="E97" s="12" t="s">
        <v>98</v>
      </c>
    </row>
    <row r="98" spans="1:5" ht="15">
      <c r="A98" s="3">
        <v>34</v>
      </c>
      <c r="B98" s="1"/>
      <c r="C98" s="7" t="s">
        <v>90</v>
      </c>
      <c r="D98" s="11" t="s">
        <v>99</v>
      </c>
      <c r="E98" s="19">
        <v>0</v>
      </c>
    </row>
    <row r="99" spans="1:5" ht="15">
      <c r="A99" s="3">
        <v>35</v>
      </c>
      <c r="B99" s="1"/>
      <c r="C99" s="7" t="s">
        <v>91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92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93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94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95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96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97</v>
      </c>
      <c r="D105" s="11" t="s">
        <v>6</v>
      </c>
      <c r="E105" s="12">
        <v>0</v>
      </c>
    </row>
    <row r="106" spans="1:5" ht="15">
      <c r="A106" s="41" t="s">
        <v>124</v>
      </c>
      <c r="B106" s="42"/>
      <c r="C106" s="42"/>
      <c r="D106" s="42"/>
      <c r="E106" s="43"/>
    </row>
    <row r="107" spans="1:5" ht="15">
      <c r="A107" s="3">
        <v>42</v>
      </c>
      <c r="B107" s="1"/>
      <c r="C107" s="7" t="s">
        <v>87</v>
      </c>
      <c r="D107" s="20" t="s">
        <v>1</v>
      </c>
      <c r="E107" s="12" t="s">
        <v>100</v>
      </c>
    </row>
    <row r="108" spans="1:5" ht="15">
      <c r="A108" s="3">
        <v>43</v>
      </c>
      <c r="B108" s="1"/>
      <c r="C108" s="7" t="s">
        <v>89</v>
      </c>
      <c r="D108" s="20" t="s">
        <v>1</v>
      </c>
      <c r="E108" s="12" t="s">
        <v>101</v>
      </c>
    </row>
    <row r="109" spans="1:5" ht="15">
      <c r="A109" s="3">
        <v>44</v>
      </c>
      <c r="B109" s="1"/>
      <c r="C109" s="7" t="s">
        <v>90</v>
      </c>
      <c r="D109" s="11" t="s">
        <v>99</v>
      </c>
      <c r="E109" s="19">
        <v>0</v>
      </c>
    </row>
    <row r="110" spans="1:5" ht="15">
      <c r="A110" s="3">
        <v>45</v>
      </c>
      <c r="B110" s="1"/>
      <c r="C110" s="7" t="s">
        <v>91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93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94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96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97</v>
      </c>
      <c r="D116" s="11" t="s">
        <v>6</v>
      </c>
      <c r="E116" s="12">
        <v>0</v>
      </c>
    </row>
    <row r="117" spans="1:5" ht="15">
      <c r="A117" s="41" t="s">
        <v>124</v>
      </c>
      <c r="B117" s="42"/>
      <c r="C117" s="42"/>
      <c r="D117" s="42"/>
      <c r="E117" s="43"/>
    </row>
    <row r="118" spans="1:5" ht="15">
      <c r="A118" s="3">
        <v>52</v>
      </c>
      <c r="B118" s="1"/>
      <c r="C118" s="7" t="s">
        <v>87</v>
      </c>
      <c r="D118" s="20" t="s">
        <v>1</v>
      </c>
      <c r="E118" s="12" t="s">
        <v>102</v>
      </c>
    </row>
    <row r="119" spans="1:5" ht="15">
      <c r="A119" s="3">
        <f>A118+1</f>
        <v>53</v>
      </c>
      <c r="B119" s="1"/>
      <c r="C119" s="7" t="s">
        <v>89</v>
      </c>
      <c r="D119" s="20" t="s">
        <v>1</v>
      </c>
      <c r="E119" s="12" t="s">
        <v>103</v>
      </c>
    </row>
    <row r="120" spans="1:5" ht="15">
      <c r="A120" s="3">
        <f aca="true" t="shared" si="1" ref="A120:A127">A119+1</f>
        <v>54</v>
      </c>
      <c r="B120" s="1"/>
      <c r="C120" s="7" t="s">
        <v>90</v>
      </c>
      <c r="D120" s="11" t="s">
        <v>99</v>
      </c>
      <c r="E120" s="12">
        <v>0</v>
      </c>
    </row>
    <row r="121" spans="1:5" ht="15">
      <c r="A121" s="3">
        <f t="shared" si="1"/>
        <v>55</v>
      </c>
      <c r="B121" s="1"/>
      <c r="C121" s="7" t="s">
        <v>91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93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94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96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97</v>
      </c>
      <c r="D127" s="11" t="s">
        <v>6</v>
      </c>
      <c r="E127" s="12">
        <v>0</v>
      </c>
    </row>
    <row r="128" spans="1:5" ht="15">
      <c r="A128" s="41" t="s">
        <v>124</v>
      </c>
      <c r="B128" s="42"/>
      <c r="C128" s="42"/>
      <c r="D128" s="42"/>
      <c r="E128" s="43"/>
    </row>
    <row r="129" spans="1:5" ht="15">
      <c r="A129" s="3">
        <v>62</v>
      </c>
      <c r="B129" s="1"/>
      <c r="C129" s="7" t="s">
        <v>87</v>
      </c>
      <c r="D129" s="20" t="s">
        <v>1</v>
      </c>
      <c r="E129" s="12" t="s">
        <v>104</v>
      </c>
    </row>
    <row r="130" spans="1:5" ht="15">
      <c r="A130" s="3">
        <f>A129+1</f>
        <v>63</v>
      </c>
      <c r="B130" s="1"/>
      <c r="C130" s="7" t="s">
        <v>89</v>
      </c>
      <c r="D130" s="20" t="s">
        <v>1</v>
      </c>
      <c r="E130" s="12" t="s">
        <v>105</v>
      </c>
    </row>
    <row r="131" spans="1:5" ht="15">
      <c r="A131" s="3">
        <f aca="true" t="shared" si="2" ref="A131:A138">A130+1</f>
        <v>64</v>
      </c>
      <c r="B131" s="1"/>
      <c r="C131" s="7" t="s">
        <v>90</v>
      </c>
      <c r="D131" s="11" t="s">
        <v>99</v>
      </c>
      <c r="E131" s="12">
        <v>0</v>
      </c>
    </row>
    <row r="132" spans="1:5" ht="15">
      <c r="A132" s="3">
        <f t="shared" si="2"/>
        <v>65</v>
      </c>
      <c r="B132" s="1"/>
      <c r="C132" s="7" t="s">
        <v>91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93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94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96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97</v>
      </c>
      <c r="D138" s="11" t="s">
        <v>6</v>
      </c>
      <c r="E138" s="12">
        <v>0</v>
      </c>
    </row>
    <row r="139" spans="1:5" ht="15">
      <c r="A139" s="58" t="s">
        <v>106</v>
      </c>
      <c r="B139" s="59"/>
      <c r="C139" s="59"/>
      <c r="D139" s="59"/>
      <c r="E139" s="60"/>
    </row>
    <row r="140" spans="1:5" ht="15">
      <c r="A140" s="3">
        <v>72</v>
      </c>
      <c r="B140" s="1"/>
      <c r="C140" s="7" t="s">
        <v>82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83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84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85</v>
      </c>
      <c r="D143" s="11" t="s">
        <v>6</v>
      </c>
      <c r="E143" s="12">
        <v>0</v>
      </c>
    </row>
    <row r="144" spans="1:5" ht="15">
      <c r="A144" s="58" t="s">
        <v>107</v>
      </c>
      <c r="B144" s="59"/>
      <c r="C144" s="59"/>
      <c r="D144" s="59"/>
      <c r="E144" s="60"/>
    </row>
    <row r="145" spans="1:5" ht="15">
      <c r="A145" s="3">
        <v>76</v>
      </c>
      <c r="B145" s="1"/>
      <c r="C145" s="7" t="s">
        <v>108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109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110</v>
      </c>
      <c r="D147" s="11" t="s">
        <v>6</v>
      </c>
      <c r="E147" s="12">
        <v>0</v>
      </c>
    </row>
    <row r="148" ht="11.25" customHeight="1"/>
    <row r="149" spans="1:5" ht="15">
      <c r="A149" s="67" t="s">
        <v>114</v>
      </c>
      <c r="B149" s="67"/>
      <c r="C149" s="67"/>
      <c r="D149" s="67"/>
      <c r="E149" s="21" t="s">
        <v>113</v>
      </c>
    </row>
    <row r="150" ht="10.5" customHeight="1"/>
    <row r="151" spans="1:5" ht="15">
      <c r="A151" s="67" t="s">
        <v>115</v>
      </c>
      <c r="B151" s="67"/>
      <c r="C151" s="67"/>
      <c r="E151" t="s">
        <v>116</v>
      </c>
    </row>
    <row r="152" ht="10.5" customHeight="1"/>
    <row r="153" spans="1:4" ht="15">
      <c r="A153" s="67" t="s">
        <v>117</v>
      </c>
      <c r="B153" s="67"/>
      <c r="C153" s="67"/>
      <c r="D153" s="67"/>
    </row>
    <row r="154" spans="3:4" ht="15">
      <c r="C154" s="62" t="s">
        <v>118</v>
      </c>
      <c r="D154" s="63"/>
    </row>
  </sheetData>
  <sheetProtection/>
  <mergeCells count="66">
    <mergeCell ref="A30:A32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B43:B45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40:B42"/>
    <mergeCell ref="A33:E33"/>
    <mergeCell ref="B79:B81"/>
    <mergeCell ref="B22:C22"/>
    <mergeCell ref="B23:C23"/>
    <mergeCell ref="B24:C24"/>
    <mergeCell ref="B25:C25"/>
    <mergeCell ref="B27:C27"/>
    <mergeCell ref="B28:C28"/>
    <mergeCell ref="A53:A58"/>
    <mergeCell ref="B53:B55"/>
    <mergeCell ref="A62:E62"/>
    <mergeCell ref="B46:B48"/>
    <mergeCell ref="A37:A48"/>
    <mergeCell ref="A49:E49"/>
    <mergeCell ref="A83:E83"/>
    <mergeCell ref="A88:E88"/>
    <mergeCell ref="B73:B75"/>
    <mergeCell ref="A73:A81"/>
    <mergeCell ref="A72:E72"/>
    <mergeCell ref="A69:E69"/>
    <mergeCell ref="B76:B78"/>
    <mergeCell ref="B30:B32"/>
    <mergeCell ref="B66:B68"/>
    <mergeCell ref="A63:A68"/>
    <mergeCell ref="B63:B65"/>
    <mergeCell ref="A52:E52"/>
    <mergeCell ref="A36:E36"/>
    <mergeCell ref="B37:B39"/>
    <mergeCell ref="A59:E59"/>
    <mergeCell ref="B56:B5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2020-04-03T08:16:07Z</cp:lastPrinted>
  <dcterms:created xsi:type="dcterms:W3CDTF">2019-03-05T10:16:59Z</dcterms:created>
  <dcterms:modified xsi:type="dcterms:W3CDTF">2009-01-01T00:23:17Z</dcterms:modified>
  <cp:category/>
  <cp:version/>
  <cp:contentType/>
  <cp:contentStatus/>
</cp:coreProperties>
</file>