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<sst xmlns="http://schemas.openxmlformats.org/spreadsheetml/2006/main" count="371" uniqueCount="148">
  <si>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</si>
  <si>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</si>
  <si>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</si>
  <si>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</si>
  <si>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</si>
  <si>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</si>
  <si>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</si>
  <si>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</si>
  <si>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</si>
  <si>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</si>
  <si>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</si>
  <si>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</si>
  <si>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</si>
  <si>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</si>
  <si>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</si>
  <si>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</si>
  <si>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</si>
  <si>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</si>
  <si>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</si>
  <si>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</si>
  <si>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</si>
  <si>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</si>
  <si>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</si>
  <si>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</si>
  <si>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</si>
  <si>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</si>
  <si>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</si>
  <si>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</si>
  <si>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</si>
  <si>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</si>
  <si>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</si>
  <si>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</si>
  <si>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</si>
  <si>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</si>
  <si>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</si>
  <si>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</si>
  <si>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</si>
  <si>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</si>
  <si>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</si>
  <si>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</si>
  <si>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</si>
  <si>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</si>
  <si>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</si>
  <si>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</si>
  <si>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</si>
  <si>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</si>
  <si>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</si>
  <si>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</si>
  <si>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</si>
  <si>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</si>
  <si>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</si>
  <si>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</si>
  <si>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</si>
  <si>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</si>
  <si>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</si>
  <si>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</si>
  <si>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</si>
  <si>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</si>
  <si>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</si>
  <si>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</si>
  <si>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</si>
  <si>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</si>
  <si>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</si>
  <si>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</si>
  <si>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</si>
  <si>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</si>
  <si>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</si>
  <si>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</si>
  <si>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</si>
  <si>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</si>
  <si>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</si>
  <si>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</si>
  <si>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</si>
  <si>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</si>
  <si>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</si>
  <si>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</si>
  <si>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</si>
  <si>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</si>
  <si>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</si>
  <si>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</si>
  <si>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</si>
  <si>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</si>
  <si>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</si>
  <si>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</si>
  <si>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</si>
  <si>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</si>
  <si>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</si>
  <si>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</si>
  <si>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</si>
  <si>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</si>
  <si>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</si>
  <si>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</si>
  <si>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</si>
  <si>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</si>
  <si>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</si>
  <si>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</si>
  <si>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</si>
  <si>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</si>
  <si>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</si>
  <si>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</si>
  <si>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</si>
  <si>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</si>
  <si>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</si>
  <si>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</si>
  <si>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</si>
  <si>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</si>
  <si>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</si>
  <si>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</si>
  <si>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</si>
  <si>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</si>
  <si>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</si>
  <si>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</si>
  <si>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</si>
  <si>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</si>
  <si>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</si>
  <si>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</si>
  <si>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</si>
  <si>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</si>
  <si>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</si>
  <si>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</si>
  <si>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</si>
  <si>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</si>
  <si>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</si>
  <si>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</si>
  <si>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</si>
  <si>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</si>
  <si>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</si>
  <si>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</si>
  <si>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</si>
  <si>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</si>
  <si>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1.2</t>
  </si>
  <si>
    <t>1.3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</si>
  <si>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</si>
  <si>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</si>
  <si>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</si>
  <si>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по адресу:  г. Великий Устюг, ул. Дежнева, д.16А</t>
  </si>
  <si>
    <t>2.4</t>
  </si>
  <si>
    <t>Техническое обслуживание газопровода</t>
  </si>
  <si>
    <t>Ежегодно</t>
  </si>
  <si>
    <t>Окраска наружнего трубопровода газоснабжения</t>
  </si>
  <si>
    <t>Ремонт окна</t>
  </si>
  <si>
    <t>1.4</t>
  </si>
  <si>
    <t>1.5</t>
  </si>
  <si>
    <t>Ремонт стены в подъезде №3</t>
  </si>
  <si>
    <t>Устройство запоров на чердачный люк</t>
  </si>
  <si>
    <t>Устройство желобов на козырьки подъездов</t>
  </si>
  <si>
    <t>Обследование территории около МКД</t>
  </si>
  <si>
    <t>Обследование вентиляционных каналов; чистка каналов печных труб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</si>
</sst>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7">
      <selection activeCell="E33" sqref="E3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113</v>
      </c>
      <c r="B1" s="64"/>
      <c r="C1" s="64"/>
      <c r="D1" s="64"/>
      <c r="E1" s="64"/>
    </row>
    <row r="2" spans="1:5" ht="27.75" customHeight="1">
      <c r="A2" s="53" t="s">
        <v>114</v>
      </c>
      <c r="B2" s="53"/>
      <c r="C2" s="53"/>
      <c r="D2" s="53"/>
      <c r="E2" s="53"/>
    </row>
    <row r="3" spans="1:5" ht="18" customHeight="1">
      <c r="A3" s="65" t="s">
        <v>135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44196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9">
        <v>10719.05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136517.5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121540.43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103309.37</v>
      </c>
    </row>
    <row r="14" spans="1:5" ht="15">
      <c r="A14" s="3">
        <f t="shared" si="0"/>
        <v>9</v>
      </c>
      <c r="B14" s="52" t="s">
        <v>129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18231.06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146998.05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146998.05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157717.09999999998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8">
        <f>E10+E16-E94</f>
        <v>75955.24999999997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80634.55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E44+E32+E35+E38+E41</f>
        <v>27412.120000000003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2.25" customHeight="1">
      <c r="A30" s="30"/>
      <c r="B30" s="32" t="s">
        <v>59</v>
      </c>
      <c r="C30" s="18" t="s">
        <v>60</v>
      </c>
      <c r="D30" s="11"/>
      <c r="E30" s="16" t="s">
        <v>139</v>
      </c>
    </row>
    <row r="31" spans="1:5" ht="15" customHeight="1">
      <c r="A31" s="31"/>
      <c r="B31" s="33"/>
      <c r="C31" s="7" t="s">
        <v>61</v>
      </c>
      <c r="D31" s="11"/>
      <c r="E31" s="25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9386.52</v>
      </c>
    </row>
    <row r="33" spans="1:5" ht="30.75" customHeight="1">
      <c r="A33" s="31"/>
      <c r="B33" s="32" t="s">
        <v>130</v>
      </c>
      <c r="C33" s="18" t="s">
        <v>60</v>
      </c>
      <c r="D33" s="11"/>
      <c r="E33" s="16" t="s">
        <v>140</v>
      </c>
    </row>
    <row r="34" spans="1:5" ht="15" customHeight="1">
      <c r="A34" s="31"/>
      <c r="B34" s="33"/>
      <c r="C34" s="7" t="s">
        <v>61</v>
      </c>
      <c r="D34" s="11"/>
      <c r="E34" s="26" t="s">
        <v>7</v>
      </c>
    </row>
    <row r="35" spans="1:5" ht="15" customHeight="1">
      <c r="A35" s="31"/>
      <c r="B35" s="34"/>
      <c r="C35" s="7" t="s">
        <v>55</v>
      </c>
      <c r="D35" s="11" t="s">
        <v>6</v>
      </c>
      <c r="E35" s="12">
        <v>831</v>
      </c>
    </row>
    <row r="36" spans="1:5" ht="30.75" customHeight="1">
      <c r="A36" s="31"/>
      <c r="B36" s="32" t="s">
        <v>131</v>
      </c>
      <c r="C36" s="18" t="s">
        <v>60</v>
      </c>
      <c r="D36" s="11"/>
      <c r="E36" s="16" t="s">
        <v>143</v>
      </c>
    </row>
    <row r="37" spans="1:5" ht="15" customHeight="1">
      <c r="A37" s="31"/>
      <c r="B37" s="33"/>
      <c r="C37" s="7" t="s">
        <v>61</v>
      </c>
      <c r="D37" s="11"/>
      <c r="E37" s="28" t="s">
        <v>7</v>
      </c>
    </row>
    <row r="38" spans="1:5" ht="15" customHeight="1">
      <c r="A38" s="31"/>
      <c r="B38" s="34"/>
      <c r="C38" s="7" t="s">
        <v>55</v>
      </c>
      <c r="D38" s="11" t="s">
        <v>6</v>
      </c>
      <c r="E38" s="12">
        <v>13244.4</v>
      </c>
    </row>
    <row r="39" spans="1:5" ht="29.25" customHeight="1">
      <c r="A39" s="31"/>
      <c r="B39" s="32" t="s">
        <v>141</v>
      </c>
      <c r="C39" s="18" t="s">
        <v>60</v>
      </c>
      <c r="D39" s="11"/>
      <c r="E39" s="16" t="s">
        <v>144</v>
      </c>
    </row>
    <row r="40" spans="1:5" ht="15" customHeight="1">
      <c r="A40" s="31"/>
      <c r="B40" s="33"/>
      <c r="C40" s="7" t="s">
        <v>61</v>
      </c>
      <c r="D40" s="11"/>
      <c r="E40" s="28" t="s">
        <v>7</v>
      </c>
    </row>
    <row r="41" spans="1:5" ht="15" customHeight="1">
      <c r="A41" s="31"/>
      <c r="B41" s="34"/>
      <c r="C41" s="7" t="s">
        <v>55</v>
      </c>
      <c r="D41" s="11" t="s">
        <v>6</v>
      </c>
      <c r="E41" s="12">
        <v>1110</v>
      </c>
    </row>
    <row r="42" spans="1:5" ht="30" customHeight="1">
      <c r="A42" s="31"/>
      <c r="B42" s="32" t="s">
        <v>142</v>
      </c>
      <c r="C42" s="18" t="s">
        <v>60</v>
      </c>
      <c r="D42" s="11"/>
      <c r="E42" s="16" t="s">
        <v>145</v>
      </c>
    </row>
    <row r="43" spans="1:5" ht="15">
      <c r="A43" s="31"/>
      <c r="B43" s="33"/>
      <c r="C43" s="7" t="s">
        <v>61</v>
      </c>
      <c r="D43" s="11"/>
      <c r="E43" s="8" t="s">
        <v>7</v>
      </c>
    </row>
    <row r="44" spans="1:5" ht="15">
      <c r="A44" s="35"/>
      <c r="B44" s="34"/>
      <c r="C44" s="7" t="s">
        <v>55</v>
      </c>
      <c r="D44" s="11" t="s">
        <v>6</v>
      </c>
      <c r="E44" s="12">
        <v>2840.2</v>
      </c>
    </row>
    <row r="45" spans="1:5" ht="31.5" customHeight="1">
      <c r="A45" s="36" t="s">
        <v>81</v>
      </c>
      <c r="B45" s="36"/>
      <c r="C45" s="36"/>
      <c r="D45" s="36"/>
      <c r="E45" s="36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121</v>
      </c>
    </row>
    <row r="47" spans="1:5" ht="15">
      <c r="A47" s="1"/>
      <c r="B47" s="1"/>
      <c r="C47" s="7" t="s">
        <v>55</v>
      </c>
      <c r="D47" s="11" t="s">
        <v>6</v>
      </c>
      <c r="E47" s="12">
        <f>E51+E54+E60+E57</f>
        <v>27759.789999999997</v>
      </c>
    </row>
    <row r="48" spans="1:5" ht="34.5" customHeight="1">
      <c r="A48" s="43" t="s">
        <v>58</v>
      </c>
      <c r="B48" s="44"/>
      <c r="C48" s="44"/>
      <c r="D48" s="44"/>
      <c r="E48" s="45"/>
    </row>
    <row r="49" spans="1:5" ht="30">
      <c r="A49" s="30"/>
      <c r="B49" s="32" t="s">
        <v>63</v>
      </c>
      <c r="C49" s="7" t="s">
        <v>60</v>
      </c>
      <c r="D49" s="14" t="s">
        <v>1</v>
      </c>
      <c r="E49" s="16" t="s">
        <v>64</v>
      </c>
    </row>
    <row r="50" spans="1:5" ht="15">
      <c r="A50" s="31"/>
      <c r="B50" s="33"/>
      <c r="C50" s="7" t="s">
        <v>61</v>
      </c>
      <c r="D50" s="11"/>
      <c r="E50" s="8" t="s">
        <v>7</v>
      </c>
    </row>
    <row r="51" spans="1:5" ht="15">
      <c r="A51" s="31"/>
      <c r="B51" s="34"/>
      <c r="C51" s="7" t="s">
        <v>55</v>
      </c>
      <c r="D51" s="11" t="s">
        <v>6</v>
      </c>
      <c r="E51" s="12">
        <v>7050</v>
      </c>
    </row>
    <row r="52" spans="1:5" ht="30">
      <c r="A52" s="31"/>
      <c r="B52" s="32" t="s">
        <v>65</v>
      </c>
      <c r="C52" s="7" t="s">
        <v>60</v>
      </c>
      <c r="D52" s="14" t="s">
        <v>1</v>
      </c>
      <c r="E52" s="16" t="s">
        <v>67</v>
      </c>
    </row>
    <row r="53" spans="1:5" ht="15">
      <c r="A53" s="31"/>
      <c r="B53" s="33"/>
      <c r="C53" s="7" t="s">
        <v>61</v>
      </c>
      <c r="D53" s="11"/>
      <c r="E53" s="17" t="s">
        <v>66</v>
      </c>
    </row>
    <row r="54" spans="1:5" ht="15">
      <c r="A54" s="31"/>
      <c r="B54" s="34"/>
      <c r="C54" s="7" t="s">
        <v>55</v>
      </c>
      <c r="D54" s="11" t="s">
        <v>6</v>
      </c>
      <c r="E54" s="12">
        <v>12000</v>
      </c>
    </row>
    <row r="55" spans="1:5" ht="30">
      <c r="A55" s="31"/>
      <c r="B55" s="32" t="s">
        <v>68</v>
      </c>
      <c r="C55" s="7" t="s">
        <v>60</v>
      </c>
      <c r="D55" s="14" t="s">
        <v>1</v>
      </c>
      <c r="E55" s="16" t="s">
        <v>137</v>
      </c>
    </row>
    <row r="56" spans="1:5" ht="15">
      <c r="A56" s="31"/>
      <c r="B56" s="33"/>
      <c r="C56" s="7" t="s">
        <v>61</v>
      </c>
      <c r="D56" s="11"/>
      <c r="E56" s="17" t="s">
        <v>138</v>
      </c>
    </row>
    <row r="57" spans="1:5" ht="15">
      <c r="A57" s="31"/>
      <c r="B57" s="34"/>
      <c r="C57" s="7" t="s">
        <v>55</v>
      </c>
      <c r="D57" s="11" t="s">
        <v>6</v>
      </c>
      <c r="E57" s="12">
        <v>334.3</v>
      </c>
    </row>
    <row r="58" spans="1:5" ht="45">
      <c r="A58" s="31"/>
      <c r="B58" s="32" t="s">
        <v>136</v>
      </c>
      <c r="C58" s="18" t="s">
        <v>60</v>
      </c>
      <c r="D58" s="14" t="s">
        <v>1</v>
      </c>
      <c r="E58" s="16" t="s">
        <v>147</v>
      </c>
    </row>
    <row r="59" spans="1:5" ht="15">
      <c r="A59" s="31"/>
      <c r="B59" s="33"/>
      <c r="C59" s="7" t="s">
        <v>61</v>
      </c>
      <c r="D59" s="11"/>
      <c r="E59" s="17" t="s">
        <v>128</v>
      </c>
    </row>
    <row r="60" spans="1:5" ht="15">
      <c r="A60" s="35"/>
      <c r="B60" s="34"/>
      <c r="C60" s="7" t="s">
        <v>55</v>
      </c>
      <c r="D60" s="11" t="s">
        <v>6</v>
      </c>
      <c r="E60" s="12">
        <v>8375.49</v>
      </c>
    </row>
    <row r="61" spans="1:5" ht="30" customHeight="1">
      <c r="A61" s="36" t="s">
        <v>81</v>
      </c>
      <c r="B61" s="36"/>
      <c r="C61" s="36"/>
      <c r="D61" s="36"/>
      <c r="E61" s="36"/>
    </row>
    <row r="62" spans="1:5" ht="45">
      <c r="A62" s="13" t="s">
        <v>69</v>
      </c>
      <c r="B62" s="15"/>
      <c r="C62" s="15" t="s">
        <v>53</v>
      </c>
      <c r="D62" s="14" t="s">
        <v>1</v>
      </c>
      <c r="E62" s="17" t="s">
        <v>70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5472.49</v>
      </c>
    </row>
    <row r="64" spans="1:5" ht="34.5" customHeight="1">
      <c r="A64" s="43" t="s">
        <v>58</v>
      </c>
      <c r="B64" s="44"/>
      <c r="C64" s="44"/>
      <c r="D64" s="44"/>
      <c r="E64" s="45"/>
    </row>
    <row r="65" spans="1:5" ht="30">
      <c r="A65" s="30"/>
      <c r="B65" s="32" t="s">
        <v>71</v>
      </c>
      <c r="C65" s="7" t="s">
        <v>60</v>
      </c>
      <c r="D65" s="14" t="s">
        <v>1</v>
      </c>
      <c r="E65" s="16" t="s">
        <v>132</v>
      </c>
    </row>
    <row r="66" spans="1:5" ht="15">
      <c r="A66" s="31"/>
      <c r="B66" s="33"/>
      <c r="C66" s="7" t="s">
        <v>61</v>
      </c>
      <c r="D66" s="11"/>
      <c r="E66" s="27" t="s">
        <v>7</v>
      </c>
    </row>
    <row r="67" spans="1:5" ht="15">
      <c r="A67" s="31"/>
      <c r="B67" s="34"/>
      <c r="C67" s="7" t="s">
        <v>55</v>
      </c>
      <c r="D67" s="11" t="s">
        <v>6</v>
      </c>
      <c r="E67" s="12">
        <v>5322.49</v>
      </c>
    </row>
    <row r="68" spans="1:5" ht="30">
      <c r="A68" s="31"/>
      <c r="B68" s="32" t="s">
        <v>73</v>
      </c>
      <c r="C68" s="18" t="s">
        <v>60</v>
      </c>
      <c r="D68" s="14" t="s">
        <v>1</v>
      </c>
      <c r="E68" s="16" t="s">
        <v>146</v>
      </c>
    </row>
    <row r="69" spans="1:5" ht="15">
      <c r="A69" s="31"/>
      <c r="B69" s="46"/>
      <c r="C69" s="7" t="s">
        <v>61</v>
      </c>
      <c r="D69" s="11"/>
      <c r="E69" s="23" t="s">
        <v>7</v>
      </c>
    </row>
    <row r="70" spans="1:5" ht="15">
      <c r="A70" s="35"/>
      <c r="B70" s="47"/>
      <c r="C70" s="7" t="s">
        <v>55</v>
      </c>
      <c r="D70" s="11" t="s">
        <v>6</v>
      </c>
      <c r="E70" s="12">
        <v>150</v>
      </c>
    </row>
    <row r="71" spans="1:5" ht="31.5" customHeight="1">
      <c r="A71" s="36" t="s">
        <v>81</v>
      </c>
      <c r="B71" s="36"/>
      <c r="C71" s="36"/>
      <c r="D71" s="36"/>
      <c r="E71" s="36"/>
    </row>
    <row r="72" spans="1:5" ht="45">
      <c r="A72" s="13" t="s">
        <v>72</v>
      </c>
      <c r="B72" s="15"/>
      <c r="C72" s="15" t="s">
        <v>53</v>
      </c>
      <c r="D72" s="14" t="s">
        <v>1</v>
      </c>
      <c r="E72" s="17" t="s">
        <v>123</v>
      </c>
    </row>
    <row r="73" spans="1:5" ht="15">
      <c r="A73" s="1"/>
      <c r="B73" s="1"/>
      <c r="C73" s="7" t="s">
        <v>55</v>
      </c>
      <c r="D73" s="11" t="s">
        <v>6</v>
      </c>
      <c r="E73" s="12">
        <f>E77+E80</f>
        <v>862.16</v>
      </c>
    </row>
    <row r="74" spans="1:5" ht="33" customHeight="1">
      <c r="A74" s="43" t="s">
        <v>58</v>
      </c>
      <c r="B74" s="44"/>
      <c r="C74" s="44"/>
      <c r="D74" s="44"/>
      <c r="E74" s="45"/>
    </row>
    <row r="75" spans="1:5" ht="30">
      <c r="A75" s="31"/>
      <c r="B75" s="32" t="s">
        <v>74</v>
      </c>
      <c r="C75" s="7" t="s">
        <v>60</v>
      </c>
      <c r="D75" s="14" t="s">
        <v>1</v>
      </c>
      <c r="E75" s="16" t="s">
        <v>76</v>
      </c>
    </row>
    <row r="76" spans="1:5" ht="15">
      <c r="A76" s="31"/>
      <c r="B76" s="33"/>
      <c r="C76" s="7" t="s">
        <v>61</v>
      </c>
      <c r="D76" s="11"/>
      <c r="E76" s="8" t="s">
        <v>31</v>
      </c>
    </row>
    <row r="77" spans="1:5" ht="15">
      <c r="A77" s="31"/>
      <c r="B77" s="34"/>
      <c r="C77" s="7" t="s">
        <v>55</v>
      </c>
      <c r="D77" s="11" t="s">
        <v>6</v>
      </c>
      <c r="E77" s="12">
        <v>862.16</v>
      </c>
    </row>
    <row r="78" spans="1:5" ht="30">
      <c r="A78" s="31"/>
      <c r="B78" s="32" t="s">
        <v>75</v>
      </c>
      <c r="C78" s="18" t="s">
        <v>60</v>
      </c>
      <c r="D78" s="14" t="s">
        <v>1</v>
      </c>
      <c r="E78" s="16" t="s">
        <v>122</v>
      </c>
    </row>
    <row r="79" spans="1:5" ht="15">
      <c r="A79" s="31"/>
      <c r="B79" s="33"/>
      <c r="C79" s="7" t="s">
        <v>61</v>
      </c>
      <c r="D79" s="11"/>
      <c r="E79" s="23" t="s">
        <v>7</v>
      </c>
    </row>
    <row r="80" spans="1:5" ht="15">
      <c r="A80" s="31"/>
      <c r="B80" s="34"/>
      <c r="C80" s="7" t="s">
        <v>55</v>
      </c>
      <c r="D80" s="11" t="s">
        <v>6</v>
      </c>
      <c r="E80" s="12">
        <v>0</v>
      </c>
    </row>
    <row r="81" spans="1:5" ht="28.5" customHeight="1">
      <c r="A81" s="36" t="s">
        <v>81</v>
      </c>
      <c r="B81" s="36"/>
      <c r="C81" s="36"/>
      <c r="D81" s="36"/>
      <c r="E81" s="36"/>
    </row>
    <row r="82" spans="1:5" ht="30">
      <c r="A82" s="13" t="s">
        <v>77</v>
      </c>
      <c r="B82" s="15"/>
      <c r="C82" s="15" t="s">
        <v>53</v>
      </c>
      <c r="D82" s="14" t="s">
        <v>1</v>
      </c>
      <c r="E82" s="17" t="s">
        <v>78</v>
      </c>
    </row>
    <row r="83" spans="1:5" ht="15">
      <c r="A83" s="1"/>
      <c r="B83" s="1"/>
      <c r="C83" s="7" t="s">
        <v>55</v>
      </c>
      <c r="D83" s="11" t="s">
        <v>6</v>
      </c>
      <c r="E83" s="12">
        <f>E87+E93+E90</f>
        <v>20255.29</v>
      </c>
    </row>
    <row r="84" spans="1:5" ht="32.25" customHeight="1">
      <c r="A84" s="43" t="s">
        <v>58</v>
      </c>
      <c r="B84" s="44"/>
      <c r="C84" s="44"/>
      <c r="D84" s="44"/>
      <c r="E84" s="45"/>
    </row>
    <row r="85" spans="1:5" ht="213" customHeight="1">
      <c r="A85" s="31"/>
      <c r="B85" s="32" t="s">
        <v>126</v>
      </c>
      <c r="C85" s="18" t="s">
        <v>60</v>
      </c>
      <c r="D85" s="14" t="s">
        <v>1</v>
      </c>
      <c r="E85" s="16" t="s">
        <v>80</v>
      </c>
    </row>
    <row r="86" spans="1:5" ht="15">
      <c r="A86" s="31"/>
      <c r="B86" s="33"/>
      <c r="C86" s="7" t="s">
        <v>61</v>
      </c>
      <c r="D86" s="11"/>
      <c r="E86" s="8" t="s">
        <v>79</v>
      </c>
    </row>
    <row r="87" spans="1:5" ht="15">
      <c r="A87" s="31"/>
      <c r="B87" s="34"/>
      <c r="C87" s="7" t="s">
        <v>55</v>
      </c>
      <c r="D87" s="11" t="s">
        <v>6</v>
      </c>
      <c r="E87" s="12">
        <v>18231.06</v>
      </c>
    </row>
    <row r="88" spans="1:5" ht="45">
      <c r="A88" s="31"/>
      <c r="B88" s="32" t="s">
        <v>127</v>
      </c>
      <c r="C88" s="18" t="s">
        <v>60</v>
      </c>
      <c r="D88" s="14" t="s">
        <v>1</v>
      </c>
      <c r="E88" s="16" t="s">
        <v>82</v>
      </c>
    </row>
    <row r="89" spans="1:5" ht="15">
      <c r="A89" s="31"/>
      <c r="B89" s="33"/>
      <c r="C89" s="7" t="s">
        <v>61</v>
      </c>
      <c r="D89" s="11"/>
      <c r="E89" s="26" t="s">
        <v>79</v>
      </c>
    </row>
    <row r="90" spans="1:5" ht="15">
      <c r="A90" s="31"/>
      <c r="B90" s="34"/>
      <c r="C90" s="7" t="s">
        <v>55</v>
      </c>
      <c r="D90" s="11" t="s">
        <v>6</v>
      </c>
      <c r="E90" s="12">
        <v>1774.23</v>
      </c>
    </row>
    <row r="91" spans="1:5" ht="45">
      <c r="A91" s="31"/>
      <c r="B91" s="32" t="s">
        <v>133</v>
      </c>
      <c r="C91" s="18" t="s">
        <v>60</v>
      </c>
      <c r="D91" s="14" t="s">
        <v>1</v>
      </c>
      <c r="E91" s="16" t="s">
        <v>134</v>
      </c>
    </row>
    <row r="92" spans="1:5" ht="15">
      <c r="A92" s="31"/>
      <c r="B92" s="33"/>
      <c r="C92" s="7" t="s">
        <v>61</v>
      </c>
      <c r="D92" s="11"/>
      <c r="E92" s="24" t="s">
        <v>79</v>
      </c>
    </row>
    <row r="93" spans="1:5" ht="15">
      <c r="A93" s="31"/>
      <c r="B93" s="34"/>
      <c r="C93" s="7" t="s">
        <v>55</v>
      </c>
      <c r="D93" s="11" t="s">
        <v>6</v>
      </c>
      <c r="E93" s="12">
        <v>250</v>
      </c>
    </row>
    <row r="94" spans="1:5" ht="15">
      <c r="A94" s="1"/>
      <c r="B94" s="1"/>
      <c r="C94" s="7"/>
      <c r="D94" s="11"/>
      <c r="E94" s="29">
        <f>E28+E47+E63+E73+E83</f>
        <v>81761.85</v>
      </c>
    </row>
    <row r="95" spans="1:5" ht="15">
      <c r="A95" s="37" t="s">
        <v>83</v>
      </c>
      <c r="B95" s="38"/>
      <c r="C95" s="38"/>
      <c r="D95" s="38"/>
      <c r="E95" s="39"/>
    </row>
    <row r="96" spans="1:5" ht="15">
      <c r="A96" s="3">
        <v>22</v>
      </c>
      <c r="B96" s="1"/>
      <c r="C96" s="7" t="s">
        <v>84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85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86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87</v>
      </c>
      <c r="D99" s="11" t="s">
        <v>6</v>
      </c>
      <c r="E99" s="12">
        <v>0</v>
      </c>
    </row>
    <row r="100" spans="1:5" ht="15">
      <c r="A100" s="40" t="s">
        <v>124</v>
      </c>
      <c r="B100" s="41"/>
      <c r="C100" s="41"/>
      <c r="D100" s="41"/>
      <c r="E100" s="42"/>
    </row>
    <row r="101" spans="1:5" ht="15">
      <c r="A101" s="3">
        <v>26</v>
      </c>
      <c r="B101" s="1"/>
      <c r="C101" s="7" t="s">
        <v>88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40" t="s">
        <v>125</v>
      </c>
      <c r="B107" s="41"/>
      <c r="C107" s="41"/>
      <c r="D107" s="41"/>
      <c r="E107" s="42"/>
    </row>
    <row r="108" spans="1:5" ht="15">
      <c r="A108" s="3">
        <v>32</v>
      </c>
      <c r="B108" s="1"/>
      <c r="C108" s="7" t="s">
        <v>89</v>
      </c>
      <c r="D108" s="20" t="s">
        <v>1</v>
      </c>
      <c r="E108" s="12" t="s">
        <v>90</v>
      </c>
    </row>
    <row r="109" spans="1:5" ht="15">
      <c r="A109" s="3">
        <v>33</v>
      </c>
      <c r="B109" s="1"/>
      <c r="C109" s="7" t="s">
        <v>91</v>
      </c>
      <c r="D109" s="20" t="s">
        <v>1</v>
      </c>
      <c r="E109" s="12" t="s">
        <v>100</v>
      </c>
    </row>
    <row r="110" spans="1:5" ht="15">
      <c r="A110" s="3">
        <v>34</v>
      </c>
      <c r="B110" s="1"/>
      <c r="C110" s="7" t="s">
        <v>92</v>
      </c>
      <c r="D110" s="11" t="s">
        <v>101</v>
      </c>
      <c r="E110" s="19">
        <v>0</v>
      </c>
    </row>
    <row r="111" spans="1:5" ht="15">
      <c r="A111" s="3">
        <v>35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94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95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97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98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99</v>
      </c>
      <c r="D117" s="11" t="s">
        <v>6</v>
      </c>
      <c r="E117" s="12">
        <v>0</v>
      </c>
    </row>
    <row r="118" spans="1:5" ht="15">
      <c r="A118" s="40" t="s">
        <v>125</v>
      </c>
      <c r="B118" s="41"/>
      <c r="C118" s="41"/>
      <c r="D118" s="41"/>
      <c r="E118" s="42"/>
    </row>
    <row r="119" spans="1:5" ht="15">
      <c r="A119" s="3">
        <v>42</v>
      </c>
      <c r="B119" s="1"/>
      <c r="C119" s="7" t="s">
        <v>89</v>
      </c>
      <c r="D119" s="20" t="s">
        <v>1</v>
      </c>
      <c r="E119" s="12" t="s">
        <v>102</v>
      </c>
    </row>
    <row r="120" spans="1:5" ht="15">
      <c r="A120" s="3">
        <v>43</v>
      </c>
      <c r="B120" s="1"/>
      <c r="C120" s="7" t="s">
        <v>91</v>
      </c>
      <c r="D120" s="20" t="s">
        <v>1</v>
      </c>
      <c r="E120" s="12" t="s">
        <v>103</v>
      </c>
    </row>
    <row r="121" spans="1:5" ht="15">
      <c r="A121" s="3">
        <v>44</v>
      </c>
      <c r="B121" s="1"/>
      <c r="C121" s="7" t="s">
        <v>92</v>
      </c>
      <c r="D121" s="11" t="s">
        <v>101</v>
      </c>
      <c r="E121" s="19">
        <v>0</v>
      </c>
    </row>
    <row r="122" spans="1:5" ht="15">
      <c r="A122" s="3">
        <v>45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94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95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97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98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99</v>
      </c>
      <c r="D128" s="11" t="s">
        <v>6</v>
      </c>
      <c r="E128" s="12">
        <v>0</v>
      </c>
    </row>
    <row r="129" spans="1:5" ht="15">
      <c r="A129" s="40" t="s">
        <v>125</v>
      </c>
      <c r="B129" s="41"/>
      <c r="C129" s="41"/>
      <c r="D129" s="41"/>
      <c r="E129" s="42"/>
    </row>
    <row r="130" spans="1:5" ht="15">
      <c r="A130" s="3">
        <v>52</v>
      </c>
      <c r="B130" s="1"/>
      <c r="C130" s="7" t="s">
        <v>89</v>
      </c>
      <c r="D130" s="20" t="s">
        <v>1</v>
      </c>
      <c r="E130" s="12" t="s">
        <v>104</v>
      </c>
    </row>
    <row r="131" spans="1:5" ht="15">
      <c r="A131" s="3">
        <f>A130+1</f>
        <v>53</v>
      </c>
      <c r="B131" s="1"/>
      <c r="C131" s="7" t="s">
        <v>91</v>
      </c>
      <c r="D131" s="20" t="s">
        <v>1</v>
      </c>
      <c r="E131" s="12" t="s">
        <v>105</v>
      </c>
    </row>
    <row r="132" spans="1:5" ht="15">
      <c r="A132" s="3">
        <f aca="true" t="shared" si="1" ref="A132:A139">A131+1</f>
        <v>54</v>
      </c>
      <c r="B132" s="1"/>
      <c r="C132" s="7" t="s">
        <v>92</v>
      </c>
      <c r="D132" s="11" t="s">
        <v>101</v>
      </c>
      <c r="E132" s="12">
        <v>0</v>
      </c>
    </row>
    <row r="133" spans="1:5" ht="15">
      <c r="A133" s="3">
        <f t="shared" si="1"/>
        <v>55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94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95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97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98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99</v>
      </c>
      <c r="D139" s="11" t="s">
        <v>6</v>
      </c>
      <c r="E139" s="12">
        <v>0</v>
      </c>
    </row>
    <row r="140" spans="1:5" ht="15">
      <c r="A140" s="40" t="s">
        <v>125</v>
      </c>
      <c r="B140" s="41"/>
      <c r="C140" s="41"/>
      <c r="D140" s="41"/>
      <c r="E140" s="42"/>
    </row>
    <row r="141" spans="1:5" ht="15">
      <c r="A141" s="3">
        <v>62</v>
      </c>
      <c r="B141" s="1"/>
      <c r="C141" s="7" t="s">
        <v>89</v>
      </c>
      <c r="D141" s="20" t="s">
        <v>1</v>
      </c>
      <c r="E141" s="12" t="s">
        <v>106</v>
      </c>
    </row>
    <row r="142" spans="1:5" ht="15">
      <c r="A142" s="3">
        <f>A141+1</f>
        <v>63</v>
      </c>
      <c r="B142" s="1"/>
      <c r="C142" s="7" t="s">
        <v>91</v>
      </c>
      <c r="D142" s="20" t="s">
        <v>1</v>
      </c>
      <c r="E142" s="12" t="s">
        <v>107</v>
      </c>
    </row>
    <row r="143" spans="1:5" ht="15">
      <c r="A143" s="3">
        <f aca="true" t="shared" si="2" ref="A143:A150">A142+1</f>
        <v>64</v>
      </c>
      <c r="B143" s="1"/>
      <c r="C143" s="7" t="s">
        <v>92</v>
      </c>
      <c r="D143" s="11" t="s">
        <v>101</v>
      </c>
      <c r="E143" s="12">
        <v>0</v>
      </c>
    </row>
    <row r="144" spans="1:5" ht="15">
      <c r="A144" s="3">
        <f t="shared" si="2"/>
        <v>65</v>
      </c>
      <c r="B144" s="1"/>
      <c r="C144" s="7" t="s">
        <v>93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94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95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96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97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98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99</v>
      </c>
      <c r="D150" s="11" t="s">
        <v>6</v>
      </c>
      <c r="E150" s="12">
        <v>0</v>
      </c>
    </row>
    <row r="151" spans="1:5" ht="15">
      <c r="A151" s="58" t="s">
        <v>108</v>
      </c>
      <c r="B151" s="59"/>
      <c r="C151" s="59"/>
      <c r="D151" s="59"/>
      <c r="E151" s="60"/>
    </row>
    <row r="152" spans="1:5" ht="15">
      <c r="A152" s="3">
        <v>72</v>
      </c>
      <c r="B152" s="1"/>
      <c r="C152" s="7" t="s">
        <v>84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85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86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87</v>
      </c>
      <c r="D155" s="11" t="s">
        <v>6</v>
      </c>
      <c r="E155" s="12">
        <v>0</v>
      </c>
    </row>
    <row r="156" spans="1:5" ht="15">
      <c r="A156" s="58" t="s">
        <v>109</v>
      </c>
      <c r="B156" s="59"/>
      <c r="C156" s="59"/>
      <c r="D156" s="59"/>
      <c r="E156" s="60"/>
    </row>
    <row r="157" spans="1:5" ht="15">
      <c r="A157" s="3">
        <v>76</v>
      </c>
      <c r="B157" s="1"/>
      <c r="C157" s="7" t="s">
        <v>110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111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112</v>
      </c>
      <c r="D159" s="11" t="s">
        <v>6</v>
      </c>
      <c r="E159" s="12">
        <v>0</v>
      </c>
    </row>
    <row r="160" ht="11.25" customHeight="1"/>
    <row r="161" spans="1:5" ht="15">
      <c r="A161" s="67" t="s">
        <v>116</v>
      </c>
      <c r="B161" s="67"/>
      <c r="C161" s="67"/>
      <c r="D161" s="67"/>
      <c r="E161" s="21" t="s">
        <v>115</v>
      </c>
    </row>
    <row r="162" ht="10.5" customHeight="1"/>
    <row r="163" spans="1:5" ht="15">
      <c r="A163" s="67" t="s">
        <v>117</v>
      </c>
      <c r="B163" s="67"/>
      <c r="C163" s="67"/>
      <c r="E163" t="s">
        <v>118</v>
      </c>
    </row>
    <row r="164" ht="10.5" customHeight="1"/>
    <row r="165" spans="1:4" ht="15">
      <c r="A165" s="67" t="s">
        <v>119</v>
      </c>
      <c r="B165" s="67"/>
      <c r="C165" s="67"/>
      <c r="D165" s="67"/>
    </row>
    <row r="166" spans="3:4" ht="15">
      <c r="C166" s="62" t="s">
        <v>120</v>
      </c>
      <c r="D166" s="63"/>
    </row>
  </sheetData>
  <sheetProtection/>
  <mergeCells count="70"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74:E74"/>
    <mergeCell ref="A29:E29"/>
    <mergeCell ref="B42:B44"/>
    <mergeCell ref="B52:B54"/>
    <mergeCell ref="A45:E45"/>
    <mergeCell ref="B91:B93"/>
    <mergeCell ref="B33:B35"/>
    <mergeCell ref="B88:B90"/>
    <mergeCell ref="B78:B80"/>
    <mergeCell ref="A64:E64"/>
    <mergeCell ref="A48:E48"/>
    <mergeCell ref="B49:B51"/>
    <mergeCell ref="A71:E71"/>
    <mergeCell ref="B68:B70"/>
    <mergeCell ref="A65:A70"/>
    <mergeCell ref="B65:B67"/>
    <mergeCell ref="B55:B57"/>
    <mergeCell ref="A75:A80"/>
    <mergeCell ref="A95:E95"/>
    <mergeCell ref="A100:E100"/>
    <mergeCell ref="B85:B87"/>
    <mergeCell ref="A85:A93"/>
    <mergeCell ref="A84:E84"/>
    <mergeCell ref="A81:E81"/>
    <mergeCell ref="B75:B77"/>
    <mergeCell ref="B58:B60"/>
    <mergeCell ref="A49:A60"/>
    <mergeCell ref="A61:E61"/>
    <mergeCell ref="B30:B32"/>
    <mergeCell ref="B36:B38"/>
    <mergeCell ref="B39:B41"/>
    <mergeCell ref="A30:A4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2009-01-01T20:37:17Z</cp:lastPrinted>
  <dcterms:created xsi:type="dcterms:W3CDTF">2019-03-05T10:16:59Z</dcterms:created>
  <dcterms:modified xsi:type="dcterms:W3CDTF">2009-01-01T20:38:29Z</dcterms:modified>
  <cp:category/>
  <cp:version/>
  <cp:contentType/>
  <cp:contentStatus/>
</cp:coreProperties>
</file>