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4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<sst xmlns="http://schemas.openxmlformats.org/spreadsheetml/2006/main" count="343" uniqueCount="139">
  <si>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</si>
  <si>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</si>
  <si>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</si>
  <si>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</si>
  <si>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</si>
  <si>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</si>
  <si>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</si>
  <si>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</si>
  <si>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</si>
  <si>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</si>
  <si>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</si>
  <si>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</si>
  <si>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</si>
  <si>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</si>
  <si>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</si>
  <si>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</si>
  <si>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</si>
  <si>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</si>
  <si>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</si>
  <si>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</si>
  <si>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</si>
  <si>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</si>
  <si>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</si>
  <si>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</si>
  <si>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</si>
  <si>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</si>
  <si>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</si>
  <si>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</si>
  <si>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</si>
  <si>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</si>
  <si>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</si>
  <si>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</si>
  <si>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</si>
  <si>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</si>
  <si>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</si>
  <si>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</si>
  <si>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</si>
  <si>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</si>
  <si>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</si>
  <si>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</si>
  <si>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</si>
  <si>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</si>
  <si>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</si>
  <si>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</si>
  <si>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</si>
  <si>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</si>
  <si>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</si>
  <si>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</si>
  <si>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</si>
  <si>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</si>
  <si>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</si>
  <si>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</si>
  <si>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</si>
  <si>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</si>
  <si>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</si>
  <si>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</si>
  <si>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</si>
  <si>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</si>
  <si>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</si>
  <si>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</si>
  <si>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</si>
  <si>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</si>
  <si>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</si>
  <si>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</si>
  <si>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</si>
  <si>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</si>
  <si>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</si>
  <si>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</si>
  <si>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</si>
  <si>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</si>
  <si>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</si>
  <si>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</si>
  <si>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</si>
  <si>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</si>
  <si>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</si>
  <si>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</si>
  <si>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</si>
  <si>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</si>
  <si>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</si>
  <si>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</si>
  <si>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</si>
  <si>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</si>
  <si>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</si>
  <si>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</si>
  <si>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</si>
  <si>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</si>
  <si>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</si>
  <si>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</si>
  <si>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</si>
  <si>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</si>
  <si>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</si>
  <si>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</si>
  <si>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</si>
  <si>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</si>
  <si>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</si>
  <si>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</si>
  <si>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</si>
  <si>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</si>
  <si>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</si>
  <si>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</si>
  <si>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</si>
  <si>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</si>
  <si>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</si>
  <si>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</si>
  <si>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</si>
  <si>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</si>
  <si>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</si>
  <si>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</si>
  <si>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</si>
  <si>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</si>
  <si>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</si>
  <si>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</si>
  <si>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</si>
  <si>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</si>
  <si>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</si>
  <si>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</si>
  <si>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</si>
  <si>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</si>
  <si>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</si>
  <si>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</si>
  <si>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</si>
  <si>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</si>
  <si>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</si>
  <si>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</si>
  <si>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</si>
  <si>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</si>
  <si>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</si>
  <si>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</si>
  <si>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</si>
  <si>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</si>
  <si>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</si>
  <si>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</si>
  <si>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</si>
  <si>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Ремонт крыши</t>
  </si>
  <si>
    <t>2.4</t>
  </si>
  <si>
    <t>Техническое обслуживание электрощитов</t>
  </si>
  <si>
    <t>по адресу:  г. Великий Устюг, ул. Кооперативная, д.49</t>
  </si>
  <si>
    <t>5.3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</si>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</sst>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2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111</v>
      </c>
      <c r="B1" s="34"/>
      <c r="C1" s="34"/>
      <c r="D1" s="34"/>
      <c r="E1" s="3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35" t="s">
        <v>136</v>
      </c>
      <c r="B3" s="36"/>
      <c r="C3" s="36"/>
      <c r="D3" s="36"/>
      <c r="E3" s="3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50"/>
      <c r="D7" s="4" t="s">
        <v>1</v>
      </c>
      <c r="E7" s="9">
        <v>43830</v>
      </c>
    </row>
    <row r="8" spans="1:5" ht="27.75" customHeight="1">
      <c r="A8" s="47" t="s">
        <v>40</v>
      </c>
      <c r="B8" s="47"/>
      <c r="C8" s="47"/>
      <c r="D8" s="47"/>
      <c r="E8" s="47"/>
    </row>
    <row r="9" spans="1:5" ht="13.5" customHeight="1">
      <c r="A9" s="3">
        <v>4</v>
      </c>
      <c r="B9" s="51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30">
        <v>127.22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27793.58</v>
      </c>
    </row>
    <row r="12" spans="1:5" ht="29.25" customHeight="1">
      <c r="A12" s="3">
        <f t="shared" si="0"/>
        <v>7</v>
      </c>
      <c r="B12" s="51" t="s">
        <v>44</v>
      </c>
      <c r="C12" s="50"/>
      <c r="D12" s="5" t="s">
        <v>6</v>
      </c>
      <c r="E12" s="22">
        <f>SUM(E13:E15)</f>
        <v>35699.4</v>
      </c>
    </row>
    <row r="13" spans="1:5" ht="15">
      <c r="A13" s="3">
        <f t="shared" si="0"/>
        <v>8</v>
      </c>
      <c r="B13" s="52" t="s">
        <v>45</v>
      </c>
      <c r="C13" s="50"/>
      <c r="D13" s="5" t="s">
        <v>6</v>
      </c>
      <c r="E13" s="10">
        <v>30344.49</v>
      </c>
    </row>
    <row r="14" spans="1:5" ht="15">
      <c r="A14" s="3">
        <f t="shared" si="0"/>
        <v>9</v>
      </c>
      <c r="B14" s="52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50"/>
      <c r="D15" s="5" t="s">
        <v>6</v>
      </c>
      <c r="E15" s="10">
        <v>5354.91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49332.6</v>
      </c>
    </row>
    <row r="17" spans="1:5" ht="15">
      <c r="A17" s="3">
        <f t="shared" si="0"/>
        <v>12</v>
      </c>
      <c r="B17" s="52" t="s">
        <v>47</v>
      </c>
      <c r="C17" s="50"/>
      <c r="D17" s="5" t="s">
        <v>6</v>
      </c>
      <c r="E17" s="10">
        <v>39656.79</v>
      </c>
    </row>
    <row r="18" spans="1:5" ht="15">
      <c r="A18" s="3">
        <f t="shared" si="0"/>
        <v>13</v>
      </c>
      <c r="B18" s="52" t="s">
        <v>48</v>
      </c>
      <c r="C18" s="50"/>
      <c r="D18" s="5" t="s">
        <v>6</v>
      </c>
      <c r="E18" s="10">
        <v>9675.81</v>
      </c>
    </row>
    <row r="19" spans="1:5" ht="15">
      <c r="A19" s="3">
        <f t="shared" si="0"/>
        <v>14</v>
      </c>
      <c r="B19" s="52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49459.82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E10+E16-E82</f>
        <v>25988.019999999997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13869.7</v>
      </c>
    </row>
    <row r="26" spans="1:5" ht="28.5" customHeight="1">
      <c r="A26" s="48" t="s">
        <v>57</v>
      </c>
      <c r="B26" s="48"/>
      <c r="C26" s="48"/>
      <c r="D26" s="48"/>
      <c r="E26" s="48"/>
    </row>
    <row r="27" spans="1:5" ht="15">
      <c r="A27" s="1" t="s">
        <v>56</v>
      </c>
      <c r="B27" s="60" t="s">
        <v>53</v>
      </c>
      <c r="C27" s="50"/>
      <c r="D27" s="6" t="s">
        <v>1</v>
      </c>
      <c r="E27" s="8" t="s">
        <v>54</v>
      </c>
    </row>
    <row r="28" spans="1:5" ht="15">
      <c r="A28" s="1"/>
      <c r="B28" s="61" t="s">
        <v>55</v>
      </c>
      <c r="C28" s="50"/>
      <c r="D28" s="11" t="s">
        <v>6</v>
      </c>
      <c r="E28" s="12">
        <f>E32</f>
        <v>5612</v>
      </c>
    </row>
    <row r="29" spans="1:5" ht="36.75" customHeight="1">
      <c r="A29" s="57" t="s">
        <v>58</v>
      </c>
      <c r="B29" s="58"/>
      <c r="C29" s="58"/>
      <c r="D29" s="58"/>
      <c r="E29" s="59"/>
    </row>
    <row r="30" spans="1:5" ht="31.5" customHeight="1">
      <c r="A30" s="64"/>
      <c r="B30" s="41" t="s">
        <v>59</v>
      </c>
      <c r="C30" s="18" t="s">
        <v>60</v>
      </c>
      <c r="D30" s="11"/>
      <c r="E30" s="16" t="s">
        <v>133</v>
      </c>
    </row>
    <row r="31" spans="1:5" ht="15" customHeight="1">
      <c r="A31" s="65"/>
      <c r="B31" s="42"/>
      <c r="C31" s="7" t="s">
        <v>61</v>
      </c>
      <c r="D31" s="11"/>
      <c r="E31" s="24" t="s">
        <v>7</v>
      </c>
    </row>
    <row r="32" spans="1:5" ht="15" customHeight="1">
      <c r="A32" s="65"/>
      <c r="B32" s="43"/>
      <c r="C32" s="7" t="s">
        <v>55</v>
      </c>
      <c r="D32" s="11" t="s">
        <v>6</v>
      </c>
      <c r="E32" s="12">
        <v>5612</v>
      </c>
    </row>
    <row r="33" spans="1:5" ht="31.5" customHeight="1">
      <c r="A33" s="48" t="s">
        <v>79</v>
      </c>
      <c r="B33" s="48"/>
      <c r="C33" s="48"/>
      <c r="D33" s="48"/>
      <c r="E33" s="48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11447.58</v>
      </c>
    </row>
    <row r="36" spans="1:5" ht="34.5" customHeight="1">
      <c r="A36" s="57" t="s">
        <v>58</v>
      </c>
      <c r="B36" s="58"/>
      <c r="C36" s="58"/>
      <c r="D36" s="58"/>
      <c r="E36" s="59"/>
    </row>
    <row r="37" spans="1:5" ht="45">
      <c r="A37" s="64"/>
      <c r="B37" s="41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65"/>
      <c r="B38" s="42"/>
      <c r="C38" s="7" t="s">
        <v>61</v>
      </c>
      <c r="D38" s="11"/>
      <c r="E38" s="29" t="s">
        <v>132</v>
      </c>
    </row>
    <row r="39" spans="1:5" ht="15">
      <c r="A39" s="65"/>
      <c r="B39" s="43"/>
      <c r="C39" s="7" t="s">
        <v>55</v>
      </c>
      <c r="D39" s="11" t="s">
        <v>6</v>
      </c>
      <c r="E39" s="12">
        <v>1859.58</v>
      </c>
    </row>
    <row r="40" spans="1:5" ht="30">
      <c r="A40" s="65"/>
      <c r="B40" s="4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5"/>
      <c r="B41" s="42"/>
      <c r="C41" s="7" t="s">
        <v>61</v>
      </c>
      <c r="D41" s="11"/>
      <c r="E41" s="17" t="s">
        <v>65</v>
      </c>
    </row>
    <row r="42" spans="1:5" ht="15">
      <c r="A42" s="65"/>
      <c r="B42" s="43"/>
      <c r="C42" s="7" t="s">
        <v>55</v>
      </c>
      <c r="D42" s="11" t="s">
        <v>6</v>
      </c>
      <c r="E42" s="12">
        <v>7800</v>
      </c>
    </row>
    <row r="43" spans="1:5" ht="30">
      <c r="A43" s="65"/>
      <c r="B43" s="41" t="s">
        <v>67</v>
      </c>
      <c r="C43" s="7" t="s">
        <v>60</v>
      </c>
      <c r="D43" s="14" t="s">
        <v>1</v>
      </c>
      <c r="E43" s="16" t="s">
        <v>135</v>
      </c>
    </row>
    <row r="44" spans="1:5" ht="15">
      <c r="A44" s="65"/>
      <c r="B44" s="42"/>
      <c r="C44" s="7" t="s">
        <v>61</v>
      </c>
      <c r="D44" s="11"/>
      <c r="E44" s="17" t="s">
        <v>126</v>
      </c>
    </row>
    <row r="45" spans="1:5" ht="15">
      <c r="A45" s="65"/>
      <c r="B45" s="43"/>
      <c r="C45" s="7" t="s">
        <v>55</v>
      </c>
      <c r="D45" s="11" t="s">
        <v>6</v>
      </c>
      <c r="E45" s="12">
        <v>1188</v>
      </c>
    </row>
    <row r="46" spans="1:5" ht="30">
      <c r="A46" s="65"/>
      <c r="B46" s="41" t="s">
        <v>134</v>
      </c>
      <c r="C46" s="7" t="s">
        <v>60</v>
      </c>
      <c r="D46" s="14" t="s">
        <v>1</v>
      </c>
      <c r="E46" s="16" t="s">
        <v>120</v>
      </c>
    </row>
    <row r="47" spans="1:5" ht="15">
      <c r="A47" s="65"/>
      <c r="B47" s="42"/>
      <c r="C47" s="7" t="s">
        <v>61</v>
      </c>
      <c r="D47" s="11"/>
      <c r="E47" s="17" t="s">
        <v>126</v>
      </c>
    </row>
    <row r="48" spans="1:5" ht="15">
      <c r="A48" s="66"/>
      <c r="B48" s="43"/>
      <c r="C48" s="7" t="s">
        <v>55</v>
      </c>
      <c r="D48" s="11" t="s">
        <v>6</v>
      </c>
      <c r="E48" s="12">
        <v>600</v>
      </c>
    </row>
    <row r="49" spans="1:5" ht="30" customHeight="1">
      <c r="A49" s="48" t="s">
        <v>79</v>
      </c>
      <c r="B49" s="48"/>
      <c r="C49" s="48"/>
      <c r="D49" s="48"/>
      <c r="E49" s="48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57" t="s">
        <v>58</v>
      </c>
      <c r="B52" s="58"/>
      <c r="C52" s="58"/>
      <c r="D52" s="58"/>
      <c r="E52" s="59"/>
    </row>
    <row r="53" spans="1:5" ht="30">
      <c r="A53" s="64"/>
      <c r="B53" s="41" t="s">
        <v>70</v>
      </c>
      <c r="C53" s="7" t="s">
        <v>60</v>
      </c>
      <c r="D53" s="14" t="s">
        <v>1</v>
      </c>
      <c r="E53" s="16" t="s">
        <v>130</v>
      </c>
    </row>
    <row r="54" spans="1:5" ht="15">
      <c r="A54" s="65"/>
      <c r="B54" s="42"/>
      <c r="C54" s="7" t="s">
        <v>61</v>
      </c>
      <c r="D54" s="11"/>
      <c r="E54" s="27" t="s">
        <v>65</v>
      </c>
    </row>
    <row r="55" spans="1:5" ht="15">
      <c r="A55" s="65"/>
      <c r="B55" s="43"/>
      <c r="C55" s="7" t="s">
        <v>55</v>
      </c>
      <c r="D55" s="11" t="s">
        <v>6</v>
      </c>
      <c r="E55" s="12">
        <v>0</v>
      </c>
    </row>
    <row r="56" spans="1:5" ht="30">
      <c r="A56" s="65"/>
      <c r="B56" s="41" t="s">
        <v>72</v>
      </c>
      <c r="C56" s="18" t="s">
        <v>60</v>
      </c>
      <c r="D56" s="14" t="s">
        <v>1</v>
      </c>
      <c r="E56" s="16" t="s">
        <v>121</v>
      </c>
    </row>
    <row r="57" spans="1:5" ht="15">
      <c r="A57" s="65"/>
      <c r="B57" s="62"/>
      <c r="C57" s="7" t="s">
        <v>61</v>
      </c>
      <c r="D57" s="11"/>
      <c r="E57" s="23" t="s">
        <v>7</v>
      </c>
    </row>
    <row r="58" spans="1:5" ht="15">
      <c r="A58" s="66"/>
      <c r="B58" s="63"/>
      <c r="C58" s="7" t="s">
        <v>55</v>
      </c>
      <c r="D58" s="11" t="s">
        <v>6</v>
      </c>
      <c r="E58" s="12">
        <v>0</v>
      </c>
    </row>
    <row r="59" spans="1:5" ht="31.5" customHeight="1">
      <c r="A59" s="48" t="s">
        <v>79</v>
      </c>
      <c r="B59" s="48"/>
      <c r="C59" s="48"/>
      <c r="D59" s="48"/>
      <c r="E59" s="48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441.08</v>
      </c>
    </row>
    <row r="62" spans="1:5" ht="33" customHeight="1">
      <c r="A62" s="57" t="s">
        <v>58</v>
      </c>
      <c r="B62" s="58"/>
      <c r="C62" s="58"/>
      <c r="D62" s="58"/>
      <c r="E62" s="59"/>
    </row>
    <row r="63" spans="1:5" ht="30">
      <c r="A63" s="65"/>
      <c r="B63" s="41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65"/>
      <c r="B64" s="42"/>
      <c r="C64" s="7" t="s">
        <v>61</v>
      </c>
      <c r="D64" s="11"/>
      <c r="E64" s="8" t="s">
        <v>31</v>
      </c>
    </row>
    <row r="65" spans="1:5" ht="15">
      <c r="A65" s="65"/>
      <c r="B65" s="43"/>
      <c r="C65" s="7" t="s">
        <v>55</v>
      </c>
      <c r="D65" s="11" t="s">
        <v>6</v>
      </c>
      <c r="E65" s="12">
        <v>441.08</v>
      </c>
    </row>
    <row r="66" spans="1:5" ht="30">
      <c r="A66" s="65"/>
      <c r="B66" s="41" t="s">
        <v>128</v>
      </c>
      <c r="C66" s="18" t="s">
        <v>60</v>
      </c>
      <c r="D66" s="14" t="s">
        <v>1</v>
      </c>
      <c r="E66" s="16" t="s">
        <v>121</v>
      </c>
    </row>
    <row r="67" spans="1:5" ht="15">
      <c r="A67" s="65"/>
      <c r="B67" s="42"/>
      <c r="C67" s="7" t="s">
        <v>61</v>
      </c>
      <c r="D67" s="11"/>
      <c r="E67" s="23" t="s">
        <v>7</v>
      </c>
    </row>
    <row r="68" spans="1:5" ht="15">
      <c r="A68" s="65"/>
      <c r="B68" s="43"/>
      <c r="C68" s="7" t="s">
        <v>55</v>
      </c>
      <c r="D68" s="11" t="s">
        <v>6</v>
      </c>
      <c r="E68" s="12">
        <v>0</v>
      </c>
    </row>
    <row r="69" spans="1:5" ht="28.5" customHeight="1">
      <c r="A69" s="48" t="s">
        <v>79</v>
      </c>
      <c r="B69" s="48"/>
      <c r="C69" s="48"/>
      <c r="D69" s="48"/>
      <c r="E69" s="48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5971.139999999999</v>
      </c>
    </row>
    <row r="72" spans="1:5" ht="32.25" customHeight="1">
      <c r="A72" s="57" t="s">
        <v>58</v>
      </c>
      <c r="B72" s="58"/>
      <c r="C72" s="58"/>
      <c r="D72" s="58"/>
      <c r="E72" s="59"/>
    </row>
    <row r="73" spans="1:5" ht="213" customHeight="1">
      <c r="A73" s="65"/>
      <c r="B73" s="41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65"/>
      <c r="B74" s="42"/>
      <c r="C74" s="7" t="s">
        <v>61</v>
      </c>
      <c r="D74" s="11"/>
      <c r="E74" s="8" t="s">
        <v>77</v>
      </c>
    </row>
    <row r="75" spans="1:5" ht="15">
      <c r="A75" s="65"/>
      <c r="B75" s="43"/>
      <c r="C75" s="7" t="s">
        <v>55</v>
      </c>
      <c r="D75" s="11" t="s">
        <v>6</v>
      </c>
      <c r="E75" s="12">
        <v>5354.91</v>
      </c>
    </row>
    <row r="76" spans="1:5" ht="45">
      <c r="A76" s="65"/>
      <c r="B76" s="41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5"/>
      <c r="B77" s="42"/>
      <c r="C77" s="7" t="s">
        <v>61</v>
      </c>
      <c r="D77" s="11"/>
      <c r="E77" s="31" t="s">
        <v>77</v>
      </c>
    </row>
    <row r="78" spans="1:5" ht="15">
      <c r="A78" s="65"/>
      <c r="B78" s="43"/>
      <c r="C78" s="7" t="s">
        <v>55</v>
      </c>
      <c r="D78" s="11" t="s">
        <v>6</v>
      </c>
      <c r="E78" s="12">
        <v>496.23</v>
      </c>
    </row>
    <row r="79" spans="1:5" ht="45">
      <c r="A79" s="65"/>
      <c r="B79" s="41" t="s">
        <v>137</v>
      </c>
      <c r="C79" s="18" t="s">
        <v>60</v>
      </c>
      <c r="D79" s="14" t="s">
        <v>1</v>
      </c>
      <c r="E79" s="16" t="s">
        <v>138</v>
      </c>
    </row>
    <row r="80" spans="1:5" ht="15">
      <c r="A80" s="65"/>
      <c r="B80" s="42"/>
      <c r="C80" s="7" t="s">
        <v>61</v>
      </c>
      <c r="D80" s="11"/>
      <c r="E80" s="25" t="s">
        <v>77</v>
      </c>
    </row>
    <row r="81" spans="1:5" ht="15">
      <c r="A81" s="65"/>
      <c r="B81" s="43"/>
      <c r="C81" s="7" t="s">
        <v>55</v>
      </c>
      <c r="D81" s="11" t="s">
        <v>6</v>
      </c>
      <c r="E81" s="12">
        <v>120</v>
      </c>
    </row>
    <row r="82" spans="1:5" ht="15">
      <c r="A82" s="1"/>
      <c r="B82" s="1"/>
      <c r="C82" s="7"/>
      <c r="D82" s="11"/>
      <c r="E82" s="28">
        <f>E28+E35+E51+E61+E71</f>
        <v>23471.800000000003</v>
      </c>
    </row>
    <row r="83" spans="1:5" ht="15">
      <c r="A83" s="67" t="s">
        <v>81</v>
      </c>
      <c r="B83" s="68"/>
      <c r="C83" s="68"/>
      <c r="D83" s="68"/>
      <c r="E83" s="69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38" t="s">
        <v>123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8" t="s">
        <v>124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38" t="s">
        <v>124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38" t="s">
        <v>124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38" t="s">
        <v>124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44" t="s">
        <v>106</v>
      </c>
      <c r="B139" s="45"/>
      <c r="C139" s="45"/>
      <c r="D139" s="45"/>
      <c r="E139" s="46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44" t="s">
        <v>107</v>
      </c>
      <c r="B144" s="45"/>
      <c r="C144" s="45"/>
      <c r="D144" s="45"/>
      <c r="E144" s="46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37" t="s">
        <v>114</v>
      </c>
      <c r="B149" s="37"/>
      <c r="C149" s="37"/>
      <c r="D149" s="37"/>
      <c r="E149" s="21" t="s">
        <v>113</v>
      </c>
    </row>
    <row r="150" ht="10.5" customHeight="1"/>
    <row r="151" spans="1:5" ht="15">
      <c r="A151" s="37" t="s">
        <v>115</v>
      </c>
      <c r="B151" s="37"/>
      <c r="C151" s="37"/>
      <c r="E151" t="s">
        <v>116</v>
      </c>
    </row>
    <row r="152" ht="10.5" customHeight="1"/>
    <row r="153" spans="1:4" ht="15">
      <c r="A153" s="37" t="s">
        <v>117</v>
      </c>
      <c r="B153" s="37"/>
      <c r="C153" s="37"/>
      <c r="D153" s="37"/>
    </row>
    <row r="154" spans="3:4" ht="15">
      <c r="C154" s="32" t="s">
        <v>118</v>
      </c>
      <c r="D154" s="33"/>
    </row>
  </sheetData>
  <sheetProtection/>
  <mergeCells count="66">
    <mergeCell ref="A30:A32"/>
    <mergeCell ref="B30:B32"/>
    <mergeCell ref="B66:B68"/>
    <mergeCell ref="A63:A68"/>
    <mergeCell ref="B63:B65"/>
    <mergeCell ref="A52:E52"/>
    <mergeCell ref="A36:E36"/>
    <mergeCell ref="A83:E83"/>
    <mergeCell ref="A88:E88"/>
    <mergeCell ref="B73:B75"/>
    <mergeCell ref="A73:A81"/>
    <mergeCell ref="A72:E72"/>
    <mergeCell ref="A69:E69"/>
    <mergeCell ref="B76:B78"/>
    <mergeCell ref="B37:B39"/>
    <mergeCell ref="A59:E59"/>
    <mergeCell ref="B56:B58"/>
    <mergeCell ref="A53:A58"/>
    <mergeCell ref="B53:B55"/>
    <mergeCell ref="A62:E62"/>
    <mergeCell ref="B46:B48"/>
    <mergeCell ref="A37:A48"/>
    <mergeCell ref="A49:E49"/>
    <mergeCell ref="A29:E29"/>
    <mergeCell ref="B40:B42"/>
    <mergeCell ref="A33:E33"/>
    <mergeCell ref="B79:B8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B43:B45"/>
    <mergeCell ref="A128:E12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2020-04-03T08:16:07Z</cp:lastPrinted>
  <dcterms:created xsi:type="dcterms:W3CDTF">2019-03-05T10:16:59Z</dcterms:created>
  <dcterms:modified xsi:type="dcterms:W3CDTF">2020-04-03T08:17:01Z</dcterms:modified>
  <cp:category/>
  <cp:version/>
  <cp:contentType/>
  <cp:contentStatus/>
</cp:coreProperties>
</file>