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<sst xmlns="http://schemas.openxmlformats.org/spreadsheetml/2006/main" count="47" uniqueCount="46">
  <si>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</si>
  <si>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</si>
  <si>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</si>
  <si>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</si>
  <si>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</si>
  <si>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</si>
  <si>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</si>
  <si>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</si>
  <si>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</si>
  <si>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</si>
  <si>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</si>
  <si>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</si>
  <si>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</si>
  <si>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</si>
  <si>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</si>
  <si>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</si>
  <si>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</si>
  <si>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</si>
  <si>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</si>
  <si>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</si>
  <si>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</si>
  <si>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</si>
  <si>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</si>
  <si>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</si>
  <si>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</si>
  <si>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</si>
  <si>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</si>
  <si>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</si>
  <si>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</si>
  <si>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</si>
  <si>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</si>
  <si>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</si>
  <si>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</si>
  <si>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</si>
  <si>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</si>
  <si>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</si>
  <si>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420=00 (ежемесячно)</t>
  </si>
  <si>
    <t>(55=00.за1чел)ежемесячно</t>
  </si>
  <si>
    <t>23=63 (квартал)</t>
  </si>
  <si>
    <t>Тариф  9=99  с  01.01.2013.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</si>
  <si>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</si>
  <si>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</si>
  <si>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</si>
  <si>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</si>
  <si>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      АВС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</si>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</sst>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40</v>
      </c>
      <c r="B3" s="45"/>
      <c r="C3" s="45"/>
    </row>
    <row r="5" spans="2:3" ht="12.75">
      <c r="B5" s="1" t="s">
        <v>1</v>
      </c>
      <c r="C5" s="2">
        <v>94.5</v>
      </c>
    </row>
    <row r="6" spans="1:3" ht="25.5">
      <c r="A6" s="44" t="s">
        <v>39</v>
      </c>
      <c r="B6" s="1" t="s">
        <v>2</v>
      </c>
      <c r="C6" s="2"/>
    </row>
    <row r="7" spans="2:3" ht="12.75">
      <c r="B7" s="1" t="s">
        <v>3</v>
      </c>
      <c r="C7" s="2">
        <f>C5+C6</f>
        <v>94.5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13842.24</v>
      </c>
    </row>
    <row r="12" spans="1:3" ht="12.75">
      <c r="A12" s="3" t="s">
        <v>7</v>
      </c>
      <c r="B12" s="4"/>
      <c r="C12" s="12">
        <v>11328.72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11328.72</v>
      </c>
    </row>
    <row r="15" spans="1:3" ht="12.75">
      <c r="A15" s="3" t="s">
        <v>10</v>
      </c>
      <c r="B15" s="33"/>
      <c r="C15" s="5">
        <v>13695.03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13695.03</v>
      </c>
    </row>
    <row r="18" spans="1:3" ht="12.75">
      <c r="A18" s="14" t="s">
        <v>13</v>
      </c>
      <c r="B18" s="15"/>
      <c r="C18" s="26">
        <f>C11+C17</f>
        <v>27537.27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11703.278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1699.3079999999998</v>
      </c>
    </row>
    <row r="24" spans="1:3" ht="25.5">
      <c r="A24" s="13" t="s">
        <v>24</v>
      </c>
      <c r="B24" s="17"/>
      <c r="C24" s="28">
        <f>C26+C27+C31+C34+C36+C39+C41</f>
        <v>10003.970000000001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136.95</v>
      </c>
    </row>
    <row r="27" spans="1:3" ht="15">
      <c r="A27" s="8" t="s">
        <v>17</v>
      </c>
      <c r="B27" s="4"/>
      <c r="C27" s="34">
        <f>SUM(C28:C30)</f>
        <v>4827.02</v>
      </c>
    </row>
    <row r="28" spans="1:3" ht="14.25">
      <c r="A28" s="16" t="s">
        <v>25</v>
      </c>
      <c r="B28" s="18" t="s">
        <v>38</v>
      </c>
      <c r="C28" s="29">
        <v>94.52</v>
      </c>
    </row>
    <row r="29" spans="1:3" ht="16.5" customHeight="1">
      <c r="A29" s="16" t="s">
        <v>44</v>
      </c>
      <c r="B29" s="43" t="s">
        <v>37</v>
      </c>
      <c r="C29" s="29">
        <v>4620</v>
      </c>
    </row>
    <row r="30" spans="1:3" ht="25.5">
      <c r="A30" s="16" t="s">
        <v>42</v>
      </c>
      <c r="B30" s="18" t="s">
        <v>43</v>
      </c>
      <c r="C30" s="29">
        <v>112.5</v>
      </c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45</v>
      </c>
      <c r="B32" s="18"/>
      <c r="C32" s="29"/>
    </row>
    <row r="33" spans="1:3" ht="14.25">
      <c r="A33" s="16" t="s">
        <v>26</v>
      </c>
      <c r="B33" s="4"/>
      <c r="C33" s="29"/>
    </row>
    <row r="34" spans="1:3" ht="15">
      <c r="A34" s="8" t="s">
        <v>19</v>
      </c>
      <c r="B34" s="4"/>
      <c r="C34" s="34">
        <f>SUM(C35)</f>
        <v>5040</v>
      </c>
    </row>
    <row r="35" spans="1:3" ht="14.25">
      <c r="A35" s="16" t="s">
        <v>27</v>
      </c>
      <c r="B35" s="18" t="s">
        <v>36</v>
      </c>
      <c r="C35" s="29">
        <v>5040</v>
      </c>
    </row>
    <row r="36" spans="1:3" ht="25.5">
      <c r="A36" s="8" t="s">
        <v>28</v>
      </c>
      <c r="B36" s="4"/>
      <c r="C36" s="34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33</v>
      </c>
      <c r="B39" s="18"/>
      <c r="C39" s="34">
        <f>SUM(C40:C40)</f>
        <v>0</v>
      </c>
    </row>
    <row r="40" spans="1:3" ht="14.25">
      <c r="A40" s="16"/>
      <c r="B40" s="4"/>
      <c r="C40" s="29"/>
    </row>
    <row r="41" spans="1:3" ht="15">
      <c r="A41" s="8"/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38.25">
      <c r="A43" s="14" t="s">
        <v>41</v>
      </c>
      <c r="B43" s="22"/>
      <c r="C43" s="25">
        <f>C18-C21</f>
        <v>15833.992</v>
      </c>
    </row>
    <row r="45" spans="1:3" ht="12.75">
      <c r="A45" s="19" t="s">
        <v>29</v>
      </c>
      <c r="C45" s="20" t="s">
        <v>30</v>
      </c>
    </row>
    <row r="47" ht="12.75">
      <c r="A47" s="1" t="s">
        <v>20</v>
      </c>
    </row>
    <row r="48" spans="1:3" ht="12.75">
      <c r="A48" s="1" t="s">
        <v>21</v>
      </c>
      <c r="C48" t="s">
        <v>31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2014-03-06T06:57:10Z</cp:lastPrinted>
  <dcterms:created xsi:type="dcterms:W3CDTF">1996-10-08T23:32:33Z</dcterms:created>
  <dcterms:modified xsi:type="dcterms:W3CDTF">2018-02-01T12:43:02Z</dcterms:modified>
  <cp:category/>
  <cp:version/>
  <cp:contentType/>
  <cp:contentStatus/>
</cp:coreProperties>
</file>