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6А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<sst xmlns="http://schemas.openxmlformats.org/spreadsheetml/2006/main" count="49" uniqueCount="48">
  <si>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</si>
  <si>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</si>
  <si>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</si>
  <si>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</si>
  <si>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</si>
  <si>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</si>
  <si>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</si>
  <si>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</si>
  <si>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</si>
  <si>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</si>
  <si>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</si>
  <si>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</si>
  <si>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</si>
  <si>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</si>
  <si>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</si>
  <si>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</si>
  <si>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</si>
  <si>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</si>
  <si>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</si>
  <si>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</si>
  <si>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</si>
  <si>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</si>
  <si>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</si>
  <si>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</si>
  <si>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</si>
  <si>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</si>
  <si>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</si>
  <si>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</si>
  <si>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</si>
  <si>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</si>
  <si>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</si>
  <si>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</si>
  <si>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</si>
  <si>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</si>
  <si>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</si>
  <si>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</si>
  <si>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</si>
  <si>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16А  </t>
    </r>
    <r>
      <rPr>
        <b/>
        <sz val="12"/>
        <rFont val="Arial"/>
        <family val="2"/>
      </rPr>
      <t xml:space="preserve">   </t>
    </r>
  </si>
  <si>
    <t>900=00 (ежемесячно)</t>
  </si>
  <si>
    <t>2700=00 ежемесячно</t>
  </si>
  <si>
    <t xml:space="preserve">     Вывоз ТБО ()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</si>
  <si>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</si>
  <si>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    </t>
    </r>
    <r>
      <rPr>
        <b/>
        <sz val="12"/>
        <rFont val="Arial"/>
        <family val="2"/>
      </rPr>
      <t xml:space="preserve"> 2015 г.</t>
    </r>
  </si>
  <si>
    <t>235=29 (квартал)</t>
  </si>
  <si>
    <t>На 01.02.15 остаток оплаченных денежных средств собственников за содержание и ремонт жилого дома составляет</t>
  </si>
  <si>
    <t>Кап ремонт элеваторного узла (задолженность)</t>
  </si>
  <si>
    <t xml:space="preserve"> чистка канализации тросом  10м</t>
  </si>
  <si>
    <t>10.02.2015г.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</si>
</sst>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9" fontId="1" fillId="10" borderId="10" xfId="0" applyNumberFormat="1" applyFont="1" applyFill="1" applyBorder="1" applyAlignment="1">
      <alignment horizontal="left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42</v>
      </c>
      <c r="B3" s="45"/>
      <c r="C3" s="45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10013.41</v>
      </c>
    </row>
    <row r="12" spans="1:3" ht="12.75">
      <c r="A12" s="3" t="s">
        <v>7</v>
      </c>
      <c r="B12" s="4"/>
      <c r="C12" s="12">
        <v>11992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11992</v>
      </c>
    </row>
    <row r="15" spans="1:3" ht="12.75">
      <c r="A15" s="3" t="s">
        <v>10</v>
      </c>
      <c r="B15" s="32"/>
      <c r="C15" s="5">
        <v>14801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14801</v>
      </c>
    </row>
    <row r="18" spans="1:3" ht="12.75">
      <c r="A18" s="14" t="s">
        <v>13</v>
      </c>
      <c r="B18" s="15"/>
      <c r="C18" s="25">
        <f>C11+C17</f>
        <v>24814.41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18112.12</v>
      </c>
    </row>
    <row r="22" spans="1:3" ht="14.25">
      <c r="A22" s="7" t="s">
        <v>16</v>
      </c>
      <c r="B22" s="4"/>
      <c r="C22" s="26"/>
    </row>
    <row r="23" spans="1:3" ht="15">
      <c r="A23" s="13" t="s">
        <v>41</v>
      </c>
      <c r="B23" s="43" t="s">
        <v>39</v>
      </c>
      <c r="C23" s="27">
        <v>2700</v>
      </c>
    </row>
    <row r="24" spans="1:3" ht="25.5">
      <c r="A24" s="13" t="s">
        <v>24</v>
      </c>
      <c r="B24" s="17"/>
      <c r="C24" s="27">
        <f>C26+C27+C31+C34+C36+C39+C41</f>
        <v>15412.119999999999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3">
        <v>186.65</v>
      </c>
    </row>
    <row r="27" spans="1:3" ht="15">
      <c r="A27" s="8" t="s">
        <v>17</v>
      </c>
      <c r="B27" s="4"/>
      <c r="C27" s="33">
        <f>SUM(C28:C30)</f>
        <v>0</v>
      </c>
    </row>
    <row r="28" spans="1:3" ht="14.25">
      <c r="A28" s="16" t="s">
        <v>25</v>
      </c>
      <c r="B28" s="18" t="s">
        <v>43</v>
      </c>
      <c r="C28" s="44"/>
    </row>
    <row r="29" spans="1:3" ht="14.25" customHeight="1">
      <c r="A29" s="16" t="s">
        <v>40</v>
      </c>
      <c r="B29" s="42"/>
      <c r="C29" s="28"/>
    </row>
    <row r="30" spans="1:3" ht="14.25">
      <c r="A30" s="16" t="s">
        <v>27</v>
      </c>
      <c r="B30" s="18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8"/>
    </row>
    <row r="33" spans="1:3" ht="14.25">
      <c r="A33" s="16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1200</v>
      </c>
    </row>
    <row r="35" spans="1:3" ht="14.25">
      <c r="A35" s="16" t="s">
        <v>29</v>
      </c>
      <c r="B35" s="18" t="s">
        <v>38</v>
      </c>
      <c r="C35" s="28">
        <v>1200</v>
      </c>
    </row>
    <row r="36" spans="1:3" ht="25.5">
      <c r="A36" s="8" t="s">
        <v>30</v>
      </c>
      <c r="B36" s="4"/>
      <c r="C36" s="33">
        <f>SUM(C37:C38)</f>
        <v>1497.3</v>
      </c>
    </row>
    <row r="37" spans="1:3" s="11" customFormat="1" ht="14.25">
      <c r="A37" s="9" t="s">
        <v>46</v>
      </c>
      <c r="B37" s="10" t="s">
        <v>47</v>
      </c>
      <c r="C37" s="28">
        <v>1497.3</v>
      </c>
    </row>
    <row r="38" spans="1:3" s="11" customFormat="1" ht="14.25">
      <c r="A38" s="9"/>
      <c r="B38" s="10"/>
      <c r="C38" s="28"/>
    </row>
    <row r="39" spans="1:3" ht="15">
      <c r="A39" s="8" t="s">
        <v>36</v>
      </c>
      <c r="B39" s="18"/>
      <c r="C39" s="33">
        <f>SUM(C40:C40)</f>
        <v>0</v>
      </c>
    </row>
    <row r="40" spans="1:3" ht="14.25">
      <c r="A40" s="16"/>
      <c r="B40" s="4"/>
      <c r="C40" s="28"/>
    </row>
    <row r="41" spans="1:3" ht="15">
      <c r="A41" s="8" t="s">
        <v>45</v>
      </c>
      <c r="B41" s="18"/>
      <c r="C41" s="34">
        <v>12528.17</v>
      </c>
    </row>
    <row r="42" spans="1:3" ht="14.25">
      <c r="A42" s="16"/>
      <c r="B42" s="4"/>
      <c r="C42" s="28"/>
    </row>
    <row r="43" spans="1:3" ht="38.25">
      <c r="A43" s="14" t="s">
        <v>44</v>
      </c>
      <c r="B43" s="21"/>
      <c r="C43" s="24">
        <f>C18-C21</f>
        <v>6702.290000000001</v>
      </c>
    </row>
    <row r="45" spans="1:3" ht="12.75">
      <c r="A45" s="19" t="s">
        <v>31</v>
      </c>
      <c r="C45" s="20" t="s">
        <v>32</v>
      </c>
    </row>
    <row r="47" ht="12.75">
      <c r="A47" s="1" t="s">
        <v>20</v>
      </c>
    </row>
    <row r="48" spans="1:3" ht="12.75">
      <c r="A48" s="1" t="s">
        <v>21</v>
      </c>
      <c r="C48" t="s">
        <v>33</v>
      </c>
    </row>
    <row r="49" ht="12.75">
      <c r="C49" t="s">
        <v>22</v>
      </c>
    </row>
    <row r="52" ht="12.75">
      <c r="C52" t="s">
        <v>23</v>
      </c>
    </row>
    <row r="55" ht="22.5" customHeight="1">
      <c r="C55" s="2"/>
    </row>
    <row r="56" ht="12.75">
      <c r="C56" s="2"/>
    </row>
    <row r="57" ht="12.75">
      <c r="C57" s="2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2015-02-20T08:54:13Z</cp:lastPrinted>
  <dcterms:created xsi:type="dcterms:W3CDTF">1996-10-08T23:32:33Z</dcterms:created>
  <dcterms:modified xsi:type="dcterms:W3CDTF">2015-03-12T13:00:49Z</dcterms:modified>
  <cp:category/>
  <cp:version/>
  <cp:contentType/>
  <cp:contentStatus/>
</cp:coreProperties>
</file>