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16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<sst xmlns="http://schemas.openxmlformats.org/spreadsheetml/2006/main" count="50" uniqueCount="49">
  <si>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</si>
  <si>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</si>
  <si>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</si>
  <si>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</si>
  <si>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</si>
  <si>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</si>
  <si>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</si>
  <si>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</si>
  <si>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</si>
  <si>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</si>
  <si>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</si>
  <si>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</si>
  <si>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</si>
  <si>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</si>
  <si>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</si>
  <si>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</si>
  <si>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</si>
  <si>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</si>
  <si>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</si>
  <si>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</si>
  <si>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</si>
  <si>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</si>
  <si>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</si>
  <si>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</si>
  <si>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</si>
  <si>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</si>
  <si>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</si>
  <si>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</si>
  <si>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</si>
  <si>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</si>
  <si>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</si>
  <si>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</si>
  <si>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</si>
  <si>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</si>
  <si>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</si>
  <si>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</si>
  <si>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</si>
  <si>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116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</si>
  <si>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</si>
  <si>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24=42 (квартал)</t>
  </si>
  <si>
    <t>(40=00.за1чел) ежемесячно</t>
  </si>
  <si>
    <t>400=00 (ежемесячно)</t>
  </si>
  <si>
    <t>уборка свесов, наледи с крыши</t>
  </si>
  <si>
    <t>06.02.2015г.</t>
  </si>
  <si>
    <t>29.04.2015г.</t>
  </si>
  <si>
    <t>тех паспорт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</si>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</sst>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7487.84</v>
      </c>
    </row>
    <row r="12" spans="1:3" ht="12.75">
      <c r="A12" s="3" t="s">
        <v>7</v>
      </c>
      <c r="B12" s="4"/>
      <c r="C12" s="12">
        <v>15477.36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15477.36</v>
      </c>
    </row>
    <row r="15" spans="1:3" ht="12.75">
      <c r="A15" s="3" t="s">
        <v>10</v>
      </c>
      <c r="B15" s="33"/>
      <c r="C15" s="5">
        <v>22012.18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22012.18</v>
      </c>
    </row>
    <row r="18" spans="1:3" ht="12.75">
      <c r="A18" s="14" t="s">
        <v>13</v>
      </c>
      <c r="B18" s="15"/>
      <c r="C18" s="26">
        <f>C11+C17</f>
        <v>29500.02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15923.063999999998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2321.604</v>
      </c>
    </row>
    <row r="24" spans="1:3" ht="25.5">
      <c r="A24" s="13" t="s">
        <v>24</v>
      </c>
      <c r="B24" s="17"/>
      <c r="C24" s="28">
        <f>C26+C27+C31+C34+C36+C40+C42</f>
        <v>13601.46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246.62</v>
      </c>
    </row>
    <row r="27" spans="1:3" ht="15">
      <c r="A27" s="8" t="s">
        <v>17</v>
      </c>
      <c r="B27" s="4"/>
      <c r="C27" s="34">
        <f>SUM(C28:C30)</f>
        <v>1008.84</v>
      </c>
    </row>
    <row r="28" spans="1:3" ht="14.25">
      <c r="A28" s="16" t="s">
        <v>25</v>
      </c>
      <c r="B28" s="18" t="s">
        <v>39</v>
      </c>
      <c r="C28" s="29">
        <v>48.84</v>
      </c>
    </row>
    <row r="29" spans="1:3" ht="14.25" customHeight="1">
      <c r="A29" s="16" t="s">
        <v>48</v>
      </c>
      <c r="B29" s="43" t="s">
        <v>40</v>
      </c>
      <c r="C29" s="29">
        <v>960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4800</v>
      </c>
    </row>
    <row r="35" spans="1:3" ht="14.25">
      <c r="A35" s="16" t="s">
        <v>29</v>
      </c>
      <c r="B35" s="18" t="s">
        <v>41</v>
      </c>
      <c r="C35" s="29">
        <v>4800</v>
      </c>
    </row>
    <row r="36" spans="1:3" ht="25.5">
      <c r="A36" s="8" t="s">
        <v>30</v>
      </c>
      <c r="B36" s="4"/>
      <c r="C36" s="34">
        <f>SUM(C37:C39)</f>
        <v>7546</v>
      </c>
    </row>
    <row r="37" spans="1:3" s="11" customFormat="1" ht="14.25">
      <c r="A37" s="9" t="s">
        <v>42</v>
      </c>
      <c r="B37" s="10" t="s">
        <v>43</v>
      </c>
      <c r="C37" s="29">
        <v>675</v>
      </c>
    </row>
    <row r="38" spans="1:3" s="11" customFormat="1" ht="14.25">
      <c r="A38" s="9" t="s">
        <v>45</v>
      </c>
      <c r="B38" s="10" t="s">
        <v>44</v>
      </c>
      <c r="C38" s="29">
        <v>6871</v>
      </c>
    </row>
    <row r="39" spans="1:3" s="11" customFormat="1" ht="14.25">
      <c r="A39" s="9"/>
      <c r="B39" s="10"/>
      <c r="C39" s="29"/>
    </row>
    <row r="40" spans="1:3" ht="15">
      <c r="A40" s="8" t="s">
        <v>36</v>
      </c>
      <c r="B40" s="18"/>
      <c r="C40" s="34">
        <f>SUM(C41:C41)</f>
        <v>0</v>
      </c>
    </row>
    <row r="41" spans="1:3" ht="14.25">
      <c r="A41" s="16"/>
      <c r="B41" s="4"/>
      <c r="C41" s="29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47</v>
      </c>
      <c r="B44" s="22"/>
      <c r="C44" s="25">
        <f>C18-C21</f>
        <v>13576.956000000002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2016-02-10T11:00:55Z</dcterms:modified>
  <cp:category/>
  <cp:version/>
  <cp:contentType/>
  <cp:contentStatus/>
</cp:coreProperties>
</file>